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1355" windowHeight="7425" activeTab="2"/>
  </bookViews>
  <sheets>
    <sheet name="CURIA PISA" sheetId="1" r:id="rId1"/>
    <sheet name="CURIA SAN MINIATO" sheetId="2" r:id="rId2"/>
    <sheet name="CURIA VOLTERRA" sheetId="3" r:id="rId3"/>
    <sheet name="Foglio1" sheetId="4" r:id="rId4"/>
  </sheets>
  <definedNames>
    <definedName name="_xlnm.Print_Area" localSheetId="0">'CURIA PISA'!$A$1:$J$82</definedName>
    <definedName name="_xlnm.Print_Area" localSheetId="1">'CURIA SAN MINIATO'!$A$1:$J$61</definedName>
    <definedName name="_xlnm.Print_Area" localSheetId="2">'CURIA VOLTERRA'!$A$1:$J$30</definedName>
  </definedNames>
  <calcPr fullCalcOnLoad="1"/>
</workbook>
</file>

<file path=xl/sharedStrings.xml><?xml version="1.0" encoding="utf-8"?>
<sst xmlns="http://schemas.openxmlformats.org/spreadsheetml/2006/main" count="466" uniqueCount="219">
  <si>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</si>
  <si>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</si>
  <si>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</si>
  <si>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</si>
  <si>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</si>
  <si>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</si>
  <si>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</si>
  <si>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</si>
  <si>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</si>
  <si>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</si>
  <si>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VAGLINI RITA</t>
  </si>
  <si>
    <t>CAPPELLI MORELLA</t>
  </si>
  <si>
    <t>BARTOLOZZI ALESSANDRA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</si>
  <si>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</si>
  <si>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</si>
  <si>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</si>
  <si>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</si>
  <si>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</si>
  <si>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</si>
  <si>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</si>
  <si>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BIGAZZI FABRIZIA</t>
  </si>
  <si>
    <t>SIGNORINI CORRADINA</t>
  </si>
  <si>
    <t>MARTINI ANNA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</si>
  <si>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</si>
  <si>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</si>
  <si>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</si>
  <si>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</si>
  <si>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</si>
  <si>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</si>
  <si>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</si>
  <si>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</si>
  <si>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</si>
  <si>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</si>
  <si>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BAGATTI VERA          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</si>
  <si>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</si>
  <si>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</si>
  <si>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</si>
  <si>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</si>
  <si>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</si>
  <si>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>ALDUINI CRISTIANA</t>
  </si>
  <si>
    <t>LANDI CLAUDIA</t>
  </si>
  <si>
    <t>NOCCIOLI PATRIZIA</t>
  </si>
  <si>
    <t>BANI ANNAMARIA</t>
  </si>
  <si>
    <t>BURCHI ANTONELLA</t>
  </si>
  <si>
    <t>MARINI GRAZIA</t>
  </si>
  <si>
    <t>DI RAUSO ASSUNTA</t>
  </si>
  <si>
    <t>TILLIECI ANNA MARIA</t>
  </si>
  <si>
    <t>LOTTI ORNELLA</t>
  </si>
  <si>
    <t>CECCONI ELEONORA</t>
  </si>
  <si>
    <t>CAMPANILE MARIA TERESA</t>
  </si>
  <si>
    <t>FATTICCIONI PAOLA</t>
  </si>
  <si>
    <t>ROSSI ANNA MARIA</t>
  </si>
  <si>
    <t>VACCARO RAFFAELLA</t>
  </si>
  <si>
    <t>ASCANI SOFIA</t>
  </si>
  <si>
    <t>CORSI GLORIA</t>
  </si>
  <si>
    <t>CARLI MARIA LUISA</t>
  </si>
  <si>
    <t>LOJACONO ANNA</t>
  </si>
  <si>
    <t>PANATTONI ANTONELLA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</si>
  <si>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</si>
  <si>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</si>
  <si>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</si>
  <si>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</si>
  <si>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</si>
  <si>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</si>
  <si>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</si>
  <si>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</si>
  <si>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</si>
  <si>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</si>
  <si>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</si>
  <si>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</si>
  <si>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</si>
  <si>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</si>
  <si>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</si>
  <si>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</si>
  <si>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</si>
  <si>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</si>
  <si>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</si>
  <si>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CARLI GABRIELE</t>
  </si>
  <si>
    <t>SERENI PAOLO</t>
  </si>
  <si>
    <t>VALENTINOTTI MARIA ROSARIA</t>
  </si>
  <si>
    <t>TADDEI MARIA BEATRICE</t>
  </si>
  <si>
    <t>MARCHESE ANNARITA</t>
  </si>
  <si>
    <t>CIONI LUIGI</t>
  </si>
  <si>
    <t>CARUCCI MARGHERITA</t>
  </si>
  <si>
    <t>PAOLI MARZIO</t>
  </si>
  <si>
    <t>VANNI CECILIA</t>
  </si>
  <si>
    <t>LANDI LUCIANO</t>
  </si>
  <si>
    <t>MARINO MARIA ELISABETTA</t>
  </si>
  <si>
    <t>CAPINI MIRJAM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</si>
  <si>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</si>
  <si>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</si>
  <si>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</si>
  <si>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</si>
  <si>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</si>
  <si>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</si>
  <si>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</si>
  <si>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TOGNETTI MARIA CRISTINA</t>
  </si>
  <si>
    <t>MAUGERI MAURIZIO</t>
  </si>
  <si>
    <t>BERTOLI MARIA ELENA</t>
  </si>
  <si>
    <t>CAULI MARIA GLORIA</t>
  </si>
  <si>
    <t>ORLANDO  ANNA</t>
  </si>
  <si>
    <t>PANDOLFI BARBARA</t>
  </si>
  <si>
    <t>CALCAGNO CRISTINA</t>
  </si>
  <si>
    <t>LUNARDINI ILARIA</t>
  </si>
  <si>
    <t>CASILLO CRISTINA</t>
  </si>
  <si>
    <t>DAL CANTO ALESSANDRA</t>
  </si>
  <si>
    <t xml:space="preserve">GIANFRANCESCHI SILVIA </t>
  </si>
  <si>
    <t>NICOTERA ELECTRA MARIA</t>
  </si>
  <si>
    <t xml:space="preserve">TOMEI MARCO </t>
  </si>
  <si>
    <t>NOMINATIVO</t>
  </si>
  <si>
    <t>DATA NASCITA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</si>
  <si>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</si>
  <si>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</si>
  <si>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</si>
  <si>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</si>
  <si>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</si>
  <si>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</si>
  <si>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</si>
  <si>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</si>
  <si>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</si>
  <si>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</si>
  <si>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</si>
  <si>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GANDHI - PONTEDERA</t>
  </si>
  <si>
    <t>I.C. GERESCHI - S. GIULIANO TERME</t>
  </si>
  <si>
    <t>I.C. VECCHIANO</t>
  </si>
  <si>
    <t>I.C. VICOPISANO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</si>
  <si>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</si>
  <si>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</si>
  <si>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</si>
  <si>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</si>
  <si>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</si>
  <si>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</si>
  <si>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</si>
  <si>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</si>
  <si>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</si>
  <si>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</si>
  <si>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</si>
  <si>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</si>
  <si>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</si>
  <si>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</si>
  <si>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</si>
  <si>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</si>
  <si>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</si>
  <si>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</si>
  <si>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</si>
  <si>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</si>
  <si>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</si>
  <si>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</si>
  <si>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</si>
  <si>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MONTOPOLI VAL D'ARNO</t>
  </si>
  <si>
    <t>I.C. BUONARROTI - S. MINIATO</t>
  </si>
  <si>
    <t>I.C. SACCHETTI - S. MINIATO</t>
  </si>
  <si>
    <t>I.C. SANTA MARIA A MONTE</t>
  </si>
  <si>
    <t>I.C. S. CROCE SULL'ARNO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</si>
  <si>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</si>
  <si>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</si>
  <si>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</si>
  <si>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</si>
  <si>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</si>
  <si>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</si>
  <si>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</si>
  <si>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</si>
  <si>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</si>
  <si>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</si>
  <si>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</si>
  <si>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</si>
  <si>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</si>
  <si>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</si>
  <si>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</si>
  <si>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</si>
  <si>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</si>
  <si>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</si>
  <si>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</si>
  <si>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</si>
  <si>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 xml:space="preserve">I.C. GUERRAZZI CASTELFRANCO </t>
  </si>
  <si>
    <t xml:space="preserve">I.C. MONTANELLI-PETRARCA - FUCECCHIO </t>
  </si>
  <si>
    <t>ARMANI GIULIO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</si>
  <si>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</si>
  <si>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</si>
  <si>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</si>
  <si>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</si>
  <si>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</si>
  <si>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</si>
  <si>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</si>
  <si>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</si>
  <si>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>I.C. MONTOPOLI V.A.</t>
  </si>
  <si>
    <t>I.C. GUERRAZZI CASTELFRANCO</t>
  </si>
  <si>
    <t>I.C. FUCINI PISA</t>
  </si>
  <si>
    <t xml:space="preserve">    </t>
  </si>
  <si>
    <t>IS CARDUCCI VOLTERRA</t>
  </si>
  <si>
    <t>CAMPANELLA STEFANIA</t>
  </si>
  <si>
    <t>DI SUMMA ENRICA</t>
  </si>
  <si>
    <t>I.C. GAMERRA - PISA</t>
  </si>
  <si>
    <t>LANDI LOREDANA</t>
  </si>
  <si>
    <t>I.C. FORTE DEI MARMI</t>
  </si>
  <si>
    <t>S. M. GALILEI - CECINA (LI)</t>
  </si>
  <si>
    <t>FINISGUERRA MARIA TERESA</t>
  </si>
  <si>
    <t>POLLONI MARIA ASSUNTA</t>
  </si>
  <si>
    <t>VERONA ANNA RITA</t>
  </si>
  <si>
    <t xml:space="preserve">I.C. BUONARROTI SAN MINIATO </t>
  </si>
  <si>
    <t>BARSOTTI MARIA  STEFANIA</t>
  </si>
  <si>
    <t>BRAZZO MARIA GIUSEPPINA</t>
  </si>
  <si>
    <t>SERENI ANDREA</t>
  </si>
  <si>
    <t>prec.età</t>
  </si>
  <si>
    <t>I.C. IQBAL MASIH - BIENTINA</t>
  </si>
  <si>
    <t>IC BARGA 11H + I.S. BARGA 7 H</t>
  </si>
  <si>
    <t>L.S. MARCONI - S. MINIATO</t>
  </si>
  <si>
    <t>I.S. MARCONI - S. MINIATO</t>
  </si>
  <si>
    <t>LICEO  MONTALE PONTEDERA</t>
  </si>
  <si>
    <t>LICEO DI BARGA (LU)</t>
  </si>
  <si>
    <t>LICEO CARDUCCI - PISA</t>
  </si>
  <si>
    <t>prec.contratto</t>
  </si>
  <si>
    <t xml:space="preserve"> IL DIRIGENTE</t>
  </si>
  <si>
    <t>LUIGI SEBASTIANI</t>
  </si>
  <si>
    <t>I.C. CASCIANA TERME - LARI</t>
  </si>
  <si>
    <t>ACCIAIOLI ANGELA</t>
  </si>
  <si>
    <t>I.C. GAMERRA PISA</t>
  </si>
  <si>
    <t>IC CAPANNOLI</t>
  </si>
  <si>
    <t>prec. contratto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</si>
</sst>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2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vertical="center" textRotation="90" wrapText="1"/>
    </xf>
    <xf numFmtId="1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 quotePrefix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 textRotation="90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zoomScalePageLayoutView="0" workbookViewId="0" topLeftCell="A39">
      <selection activeCell="D105" sqref="D105"/>
    </sheetView>
  </sheetViews>
  <sheetFormatPr defaultColWidth="9.140625" defaultRowHeight="12.75"/>
  <cols>
    <col min="1" max="1" width="4.00390625" style="6" customWidth="1"/>
    <col min="2" max="2" width="24.28125" style="18" customWidth="1"/>
    <col min="3" max="3" width="10.28125" style="2" customWidth="1"/>
    <col min="4" max="4" width="5.00390625" style="2" customWidth="1"/>
    <col min="5" max="5" width="25.8515625" style="2" customWidth="1"/>
    <col min="6" max="6" width="4.7109375" style="18" customWidth="1"/>
    <col min="7" max="7" width="5.28125" style="18" customWidth="1"/>
    <col min="8" max="8" width="4.57421875" style="18" customWidth="1"/>
    <col min="9" max="9" width="4.7109375" style="18" customWidth="1"/>
    <col min="10" max="10" width="13.57421875" style="18" customWidth="1"/>
    <col min="11" max="11" width="3.8515625" style="30" customWidth="1"/>
    <col min="17" max="17" width="26.8515625" style="0" customWidth="1"/>
    <col min="20" max="34" width="9.140625" style="30" customWidth="1"/>
  </cols>
  <sheetData>
    <row r="1" spans="1:10" s="30" customFormat="1" ht="12.7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s="30" customFormat="1" ht="12.75">
      <c r="A2" s="18"/>
      <c r="B2" s="18" t="s">
        <v>167</v>
      </c>
      <c r="C2" s="18"/>
      <c r="D2" s="18"/>
      <c r="E2" s="18"/>
      <c r="F2" s="18"/>
      <c r="G2" s="18"/>
      <c r="H2" s="18"/>
      <c r="I2" s="18"/>
      <c r="J2" s="18"/>
    </row>
    <row r="3" spans="1:10" s="30" customFormat="1" ht="59.25" customHeight="1">
      <c r="A3" s="29" t="s">
        <v>170</v>
      </c>
      <c r="B3" s="31" t="s">
        <v>109</v>
      </c>
      <c r="C3" s="32" t="s">
        <v>110</v>
      </c>
      <c r="D3" s="29" t="s">
        <v>169</v>
      </c>
      <c r="E3" s="31" t="s">
        <v>168</v>
      </c>
      <c r="F3" s="29" t="s">
        <v>177</v>
      </c>
      <c r="G3" s="29" t="s">
        <v>178</v>
      </c>
      <c r="H3" s="29" t="s">
        <v>179</v>
      </c>
      <c r="I3" s="29" t="s">
        <v>180</v>
      </c>
      <c r="J3" s="31" t="s">
        <v>172</v>
      </c>
    </row>
    <row r="4" spans="1:10" s="11" customFormat="1" ht="12.75" customHeight="1">
      <c r="A4" s="5">
        <v>1</v>
      </c>
      <c r="B4" s="5" t="s">
        <v>198</v>
      </c>
      <c r="C4" s="13">
        <v>23394</v>
      </c>
      <c r="D4" s="5" t="s">
        <v>1</v>
      </c>
      <c r="E4" s="5" t="s">
        <v>143</v>
      </c>
      <c r="F4" s="5">
        <f aca="true" t="shared" si="0" ref="F4:F36">G4+H4+I4</f>
        <v>122</v>
      </c>
      <c r="G4" s="5">
        <v>110</v>
      </c>
      <c r="H4" s="5"/>
      <c r="I4" s="5">
        <v>12</v>
      </c>
      <c r="J4" s="5" t="s">
        <v>211</v>
      </c>
    </row>
    <row r="5" spans="1:34" s="9" customFormat="1" ht="12.75" customHeight="1">
      <c r="A5" s="5">
        <v>3</v>
      </c>
      <c r="B5" s="5" t="s">
        <v>55</v>
      </c>
      <c r="C5" s="13">
        <v>24219</v>
      </c>
      <c r="D5" s="5" t="s">
        <v>1</v>
      </c>
      <c r="E5" s="5" t="s">
        <v>111</v>
      </c>
      <c r="F5" s="5">
        <f t="shared" si="0"/>
        <v>133</v>
      </c>
      <c r="G5" s="5">
        <v>110</v>
      </c>
      <c r="H5" s="5">
        <v>6</v>
      </c>
      <c r="I5" s="5">
        <v>17</v>
      </c>
      <c r="J5" s="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10" s="11" customFormat="1" ht="12.75" customHeight="1">
      <c r="A6" s="5">
        <v>4</v>
      </c>
      <c r="B6" s="5" t="s">
        <v>43</v>
      </c>
      <c r="C6" s="13">
        <v>21753</v>
      </c>
      <c r="D6" s="14" t="s">
        <v>1</v>
      </c>
      <c r="E6" s="5" t="s">
        <v>117</v>
      </c>
      <c r="F6" s="5">
        <f t="shared" si="0"/>
        <v>128</v>
      </c>
      <c r="G6" s="5">
        <v>108</v>
      </c>
      <c r="H6" s="5"/>
      <c r="I6" s="5">
        <v>20</v>
      </c>
      <c r="J6" s="5"/>
    </row>
    <row r="7" spans="1:10" s="11" customFormat="1" ht="12.75" customHeight="1">
      <c r="A7" s="5">
        <v>5</v>
      </c>
      <c r="B7" s="5" t="s">
        <v>51</v>
      </c>
      <c r="C7" s="13">
        <v>20775</v>
      </c>
      <c r="D7" s="5" t="s">
        <v>1</v>
      </c>
      <c r="E7" s="5" t="s">
        <v>121</v>
      </c>
      <c r="F7" s="5">
        <f t="shared" si="0"/>
        <v>125</v>
      </c>
      <c r="G7" s="5">
        <v>108</v>
      </c>
      <c r="H7" s="5"/>
      <c r="I7" s="5">
        <v>17</v>
      </c>
      <c r="J7" s="5" t="s">
        <v>203</v>
      </c>
    </row>
    <row r="8" spans="1:10" s="11" customFormat="1" ht="12.75" customHeight="1">
      <c r="A8" s="5">
        <v>6</v>
      </c>
      <c r="B8" s="5" t="s">
        <v>56</v>
      </c>
      <c r="C8" s="13">
        <v>21856</v>
      </c>
      <c r="D8" s="14" t="s">
        <v>1</v>
      </c>
      <c r="E8" s="5" t="s">
        <v>116</v>
      </c>
      <c r="F8" s="5">
        <f t="shared" si="0"/>
        <v>125</v>
      </c>
      <c r="G8" s="5">
        <v>102</v>
      </c>
      <c r="H8" s="5">
        <v>3</v>
      </c>
      <c r="I8" s="5">
        <v>20</v>
      </c>
      <c r="J8" s="5" t="s">
        <v>203</v>
      </c>
    </row>
    <row r="9" spans="1:34" s="9" customFormat="1" ht="11.25" customHeight="1">
      <c r="A9" s="5">
        <v>7</v>
      </c>
      <c r="B9" s="5" t="s">
        <v>104</v>
      </c>
      <c r="C9" s="13">
        <v>23325</v>
      </c>
      <c r="D9" s="5" t="s">
        <v>1</v>
      </c>
      <c r="E9" s="5" t="s">
        <v>115</v>
      </c>
      <c r="F9" s="5">
        <f t="shared" si="0"/>
        <v>125</v>
      </c>
      <c r="G9" s="5">
        <v>108</v>
      </c>
      <c r="H9" s="5"/>
      <c r="I9" s="5">
        <v>17</v>
      </c>
      <c r="J9" s="5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9" customFormat="1" ht="12.75" customHeight="1">
      <c r="A10" s="5">
        <v>8</v>
      </c>
      <c r="B10" s="5" t="s">
        <v>44</v>
      </c>
      <c r="C10" s="13">
        <v>20709</v>
      </c>
      <c r="D10" s="5" t="s">
        <v>1</v>
      </c>
      <c r="E10" s="5" t="s">
        <v>125</v>
      </c>
      <c r="F10" s="5">
        <f t="shared" si="0"/>
        <v>124</v>
      </c>
      <c r="G10" s="5">
        <v>112</v>
      </c>
      <c r="H10" s="5"/>
      <c r="I10" s="5">
        <v>12</v>
      </c>
      <c r="J10" s="5" t="s">
        <v>203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10" s="11" customFormat="1" ht="12.75" customHeight="1">
      <c r="A11" s="5">
        <v>9</v>
      </c>
      <c r="B11" s="5" t="s">
        <v>58</v>
      </c>
      <c r="C11" s="13">
        <v>21095</v>
      </c>
      <c r="D11" s="5" t="s">
        <v>1</v>
      </c>
      <c r="E11" s="5" t="s">
        <v>124</v>
      </c>
      <c r="F11" s="5">
        <f t="shared" si="0"/>
        <v>124</v>
      </c>
      <c r="G11" s="5">
        <v>112</v>
      </c>
      <c r="H11" s="5"/>
      <c r="I11" s="5">
        <v>12</v>
      </c>
      <c r="J11" s="5" t="s">
        <v>203</v>
      </c>
    </row>
    <row r="12" spans="1:34" s="9" customFormat="1" ht="12.75" customHeight="1">
      <c r="A12" s="5">
        <v>10</v>
      </c>
      <c r="B12" s="5" t="s">
        <v>190</v>
      </c>
      <c r="C12" s="13">
        <v>25101</v>
      </c>
      <c r="D12" s="5" t="s">
        <v>1</v>
      </c>
      <c r="E12" s="5" t="s">
        <v>144</v>
      </c>
      <c r="F12" s="5">
        <f t="shared" si="0"/>
        <v>124</v>
      </c>
      <c r="G12" s="5">
        <v>106</v>
      </c>
      <c r="H12" s="5">
        <v>3</v>
      </c>
      <c r="I12" s="5">
        <v>15</v>
      </c>
      <c r="J12" s="5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10" s="11" customFormat="1" ht="12.75" customHeight="1">
      <c r="A13" s="5">
        <v>11</v>
      </c>
      <c r="B13" s="5" t="s">
        <v>52</v>
      </c>
      <c r="C13" s="13">
        <v>20861</v>
      </c>
      <c r="D13" s="5" t="s">
        <v>1</v>
      </c>
      <c r="E13" s="5" t="s">
        <v>123</v>
      </c>
      <c r="F13" s="5">
        <f t="shared" si="0"/>
        <v>123</v>
      </c>
      <c r="G13" s="5">
        <v>108</v>
      </c>
      <c r="H13" s="5"/>
      <c r="I13" s="5">
        <v>15</v>
      </c>
      <c r="J13" s="5" t="s">
        <v>203</v>
      </c>
    </row>
    <row r="14" spans="1:10" s="11" customFormat="1" ht="12.75" customHeight="1">
      <c r="A14" s="5">
        <v>12</v>
      </c>
      <c r="B14" s="5" t="s">
        <v>76</v>
      </c>
      <c r="C14" s="13">
        <v>21833</v>
      </c>
      <c r="D14" s="5" t="s">
        <v>1</v>
      </c>
      <c r="E14" s="5" t="s">
        <v>122</v>
      </c>
      <c r="F14" s="5">
        <f t="shared" si="0"/>
        <v>123</v>
      </c>
      <c r="G14" s="5">
        <v>108</v>
      </c>
      <c r="H14" s="5"/>
      <c r="I14" s="5">
        <v>15</v>
      </c>
      <c r="J14" s="5"/>
    </row>
    <row r="15" spans="1:34" s="9" customFormat="1" ht="12.75" customHeight="1">
      <c r="A15" s="5">
        <v>13</v>
      </c>
      <c r="B15" s="5" t="s">
        <v>41</v>
      </c>
      <c r="C15" s="13">
        <v>21212</v>
      </c>
      <c r="D15" s="5" t="s">
        <v>1</v>
      </c>
      <c r="E15" s="15" t="s">
        <v>113</v>
      </c>
      <c r="F15" s="5">
        <f t="shared" si="0"/>
        <v>122</v>
      </c>
      <c r="G15" s="5">
        <v>110</v>
      </c>
      <c r="H15" s="5"/>
      <c r="I15" s="5">
        <v>12</v>
      </c>
      <c r="J15" s="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10" s="11" customFormat="1" ht="12.75" customHeight="1">
      <c r="A16" s="5">
        <v>14</v>
      </c>
      <c r="B16" s="5" t="s">
        <v>50</v>
      </c>
      <c r="C16" s="13">
        <v>19784</v>
      </c>
      <c r="D16" s="5" t="s">
        <v>1</v>
      </c>
      <c r="E16" s="5" t="s">
        <v>121</v>
      </c>
      <c r="F16" s="5">
        <f t="shared" si="0"/>
        <v>121</v>
      </c>
      <c r="G16" s="5">
        <v>104</v>
      </c>
      <c r="H16" s="5"/>
      <c r="I16" s="5">
        <v>17</v>
      </c>
      <c r="J16" s="5" t="s">
        <v>203</v>
      </c>
    </row>
    <row r="17" spans="1:10" s="11" customFormat="1" ht="12.75" customHeight="1">
      <c r="A17" s="5">
        <v>15</v>
      </c>
      <c r="B17" s="5" t="s">
        <v>45</v>
      </c>
      <c r="C17" s="13">
        <v>24757</v>
      </c>
      <c r="D17" s="5" t="s">
        <v>1</v>
      </c>
      <c r="E17" s="5" t="s">
        <v>125</v>
      </c>
      <c r="F17" s="5">
        <f t="shared" si="0"/>
        <v>121</v>
      </c>
      <c r="G17" s="5">
        <v>106</v>
      </c>
      <c r="H17" s="5"/>
      <c r="I17" s="5">
        <v>15</v>
      </c>
      <c r="J17" s="5"/>
    </row>
    <row r="18" spans="1:10" s="11" customFormat="1" ht="12.75" customHeight="1">
      <c r="A18" s="5">
        <v>16</v>
      </c>
      <c r="B18" s="5" t="s">
        <v>75</v>
      </c>
      <c r="C18" s="13">
        <v>18288</v>
      </c>
      <c r="D18" s="5" t="s">
        <v>1</v>
      </c>
      <c r="E18" s="5" t="s">
        <v>142</v>
      </c>
      <c r="F18" s="5">
        <f t="shared" si="0"/>
        <v>118</v>
      </c>
      <c r="G18" s="5">
        <v>106</v>
      </c>
      <c r="H18" s="5"/>
      <c r="I18" s="5">
        <v>12</v>
      </c>
      <c r="J18" s="5" t="s">
        <v>203</v>
      </c>
    </row>
    <row r="19" spans="1:10" s="11" customFormat="1" ht="12.75" customHeight="1">
      <c r="A19" s="5">
        <v>17</v>
      </c>
      <c r="B19" s="5" t="s">
        <v>42</v>
      </c>
      <c r="C19" s="13">
        <v>18523</v>
      </c>
      <c r="D19" s="5" t="s">
        <v>1</v>
      </c>
      <c r="E19" s="15" t="s">
        <v>113</v>
      </c>
      <c r="F19" s="5">
        <f t="shared" si="0"/>
        <v>118</v>
      </c>
      <c r="G19" s="5">
        <v>106</v>
      </c>
      <c r="H19" s="5"/>
      <c r="I19" s="5">
        <v>12</v>
      </c>
      <c r="J19" s="5"/>
    </row>
    <row r="20" spans="1:10" s="11" customFormat="1" ht="12.75" customHeight="1">
      <c r="A20" s="5">
        <v>19</v>
      </c>
      <c r="B20" s="17" t="s">
        <v>102</v>
      </c>
      <c r="C20" s="13">
        <v>22440</v>
      </c>
      <c r="D20" s="5" t="s">
        <v>1</v>
      </c>
      <c r="E20" s="5" t="s">
        <v>118</v>
      </c>
      <c r="F20" s="5">
        <f>G20+H20+I20</f>
        <v>116</v>
      </c>
      <c r="G20" s="5">
        <v>104</v>
      </c>
      <c r="H20" s="5"/>
      <c r="I20" s="5">
        <v>12</v>
      </c>
      <c r="J20" s="5"/>
    </row>
    <row r="21" spans="1:11" s="11" customFormat="1" ht="12.75" customHeight="1">
      <c r="A21" s="5">
        <v>20</v>
      </c>
      <c r="B21" s="5" t="s">
        <v>49</v>
      </c>
      <c r="C21" s="13">
        <v>23929</v>
      </c>
      <c r="D21" s="14" t="s">
        <v>1</v>
      </c>
      <c r="E21" s="5" t="s">
        <v>120</v>
      </c>
      <c r="F21" s="5">
        <f>G21+H21+I21</f>
        <v>114</v>
      </c>
      <c r="G21" s="5">
        <v>102</v>
      </c>
      <c r="H21" s="5"/>
      <c r="I21" s="5">
        <v>12</v>
      </c>
      <c r="J21" s="5"/>
      <c r="K21" s="12"/>
    </row>
    <row r="22" spans="1:34" s="9" customFormat="1" ht="12.75" customHeight="1">
      <c r="A22" s="5">
        <v>18</v>
      </c>
      <c r="B22" s="5" t="s">
        <v>99</v>
      </c>
      <c r="C22" s="13">
        <v>19151</v>
      </c>
      <c r="D22" s="5" t="s">
        <v>1</v>
      </c>
      <c r="E22" s="5" t="s">
        <v>118</v>
      </c>
      <c r="F22" s="5">
        <f t="shared" si="0"/>
        <v>112</v>
      </c>
      <c r="G22" s="5">
        <v>100</v>
      </c>
      <c r="H22" s="5"/>
      <c r="I22" s="5">
        <v>12</v>
      </c>
      <c r="J22" s="5" t="s">
        <v>203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9" customFormat="1" ht="12.75" customHeight="1">
      <c r="A23" s="5">
        <v>21</v>
      </c>
      <c r="B23" s="5" t="s">
        <v>73</v>
      </c>
      <c r="C23" s="13">
        <v>24369</v>
      </c>
      <c r="D23" s="5" t="s">
        <v>1</v>
      </c>
      <c r="E23" s="5" t="s">
        <v>141</v>
      </c>
      <c r="F23" s="5">
        <f t="shared" si="0"/>
        <v>109</v>
      </c>
      <c r="G23" s="5">
        <v>92</v>
      </c>
      <c r="H23" s="5"/>
      <c r="I23" s="5">
        <v>17</v>
      </c>
      <c r="J23" s="5"/>
      <c r="K23" s="1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12" s="11" customFormat="1" ht="12.75" customHeight="1">
      <c r="A24" s="5">
        <v>23</v>
      </c>
      <c r="B24" s="5" t="s">
        <v>97</v>
      </c>
      <c r="C24" s="13">
        <v>22059</v>
      </c>
      <c r="D24" s="5" t="s">
        <v>1</v>
      </c>
      <c r="E24" s="5" t="s">
        <v>136</v>
      </c>
      <c r="F24" s="5">
        <f>G24+H24+I24</f>
        <v>106</v>
      </c>
      <c r="G24" s="5">
        <v>91</v>
      </c>
      <c r="H24" s="5"/>
      <c r="I24" s="5">
        <v>15</v>
      </c>
      <c r="J24" s="5"/>
      <c r="L24" s="33"/>
    </row>
    <row r="25" spans="1:10" s="11" customFormat="1" ht="12.75" customHeight="1">
      <c r="A25" s="5">
        <v>24</v>
      </c>
      <c r="B25" s="5" t="s">
        <v>53</v>
      </c>
      <c r="C25" s="13">
        <v>24469</v>
      </c>
      <c r="D25" s="5" t="s">
        <v>1</v>
      </c>
      <c r="E25" s="5" t="s">
        <v>123</v>
      </c>
      <c r="F25" s="5">
        <f t="shared" si="0"/>
        <v>104</v>
      </c>
      <c r="G25" s="5">
        <v>92</v>
      </c>
      <c r="H25" s="5"/>
      <c r="I25" s="5">
        <v>12</v>
      </c>
      <c r="J25" s="5"/>
    </row>
    <row r="26" spans="1:16" s="11" customFormat="1" ht="12.75" customHeight="1">
      <c r="A26" s="5">
        <v>25</v>
      </c>
      <c r="B26" s="17" t="s">
        <v>61</v>
      </c>
      <c r="C26" s="13">
        <v>19732</v>
      </c>
      <c r="D26" s="5" t="s">
        <v>0</v>
      </c>
      <c r="E26" s="5" t="s">
        <v>114</v>
      </c>
      <c r="F26" s="5">
        <f t="shared" si="0"/>
        <v>100</v>
      </c>
      <c r="G26" s="5">
        <v>88</v>
      </c>
      <c r="H26" s="5"/>
      <c r="I26" s="5">
        <v>12</v>
      </c>
      <c r="J26" s="5" t="s">
        <v>203</v>
      </c>
      <c r="P26" s="38"/>
    </row>
    <row r="27" spans="1:10" s="11" customFormat="1" ht="12.75" customHeight="1">
      <c r="A27" s="5">
        <v>26</v>
      </c>
      <c r="B27" s="5" t="s">
        <v>81</v>
      </c>
      <c r="C27" s="13">
        <v>26018</v>
      </c>
      <c r="D27" s="5" t="s">
        <v>1</v>
      </c>
      <c r="E27" s="5" t="s">
        <v>204</v>
      </c>
      <c r="F27" s="5">
        <f t="shared" si="0"/>
        <v>100</v>
      </c>
      <c r="G27" s="5">
        <v>80</v>
      </c>
      <c r="H27" s="5">
        <v>3</v>
      </c>
      <c r="I27" s="5">
        <v>17</v>
      </c>
      <c r="J27" s="5"/>
    </row>
    <row r="28" spans="1:34" s="9" customFormat="1" ht="12.75" customHeight="1">
      <c r="A28" s="5">
        <v>27</v>
      </c>
      <c r="B28" s="5" t="s">
        <v>46</v>
      </c>
      <c r="C28" s="13">
        <v>19244</v>
      </c>
      <c r="D28" s="5" t="s">
        <v>1</v>
      </c>
      <c r="E28" s="5" t="s">
        <v>119</v>
      </c>
      <c r="F28" s="5">
        <f t="shared" si="0"/>
        <v>99</v>
      </c>
      <c r="G28" s="5">
        <v>84</v>
      </c>
      <c r="H28" s="5"/>
      <c r="I28" s="5">
        <v>15</v>
      </c>
      <c r="J28" s="5" t="s">
        <v>203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10" s="11" customFormat="1" ht="12.75" customHeight="1">
      <c r="A29" s="5">
        <v>28</v>
      </c>
      <c r="B29" s="5" t="s">
        <v>191</v>
      </c>
      <c r="C29" s="13">
        <v>27123</v>
      </c>
      <c r="D29" s="5" t="s">
        <v>1</v>
      </c>
      <c r="E29" s="15" t="s">
        <v>192</v>
      </c>
      <c r="F29" s="5">
        <f t="shared" si="0"/>
        <v>99</v>
      </c>
      <c r="G29" s="5">
        <v>80</v>
      </c>
      <c r="H29" s="5">
        <v>4</v>
      </c>
      <c r="I29" s="5">
        <v>15</v>
      </c>
      <c r="J29" s="5"/>
    </row>
    <row r="30" spans="1:10" s="11" customFormat="1" ht="12.75" customHeight="1">
      <c r="A30" s="5">
        <v>29</v>
      </c>
      <c r="B30" s="5" t="s">
        <v>184</v>
      </c>
      <c r="C30" s="13">
        <v>23588</v>
      </c>
      <c r="D30" s="5" t="s">
        <v>1</v>
      </c>
      <c r="E30" s="5" t="s">
        <v>123</v>
      </c>
      <c r="F30" s="5">
        <f t="shared" si="0"/>
        <v>98</v>
      </c>
      <c r="G30" s="5">
        <v>80</v>
      </c>
      <c r="H30" s="5">
        <v>3</v>
      </c>
      <c r="I30" s="5">
        <v>15</v>
      </c>
      <c r="J30" s="5"/>
    </row>
    <row r="31" spans="1:10" s="11" customFormat="1" ht="12.75" customHeight="1">
      <c r="A31" s="5">
        <v>30</v>
      </c>
      <c r="B31" s="5" t="s">
        <v>48</v>
      </c>
      <c r="C31" s="13">
        <v>24953</v>
      </c>
      <c r="D31" s="14" t="s">
        <v>1</v>
      </c>
      <c r="E31" s="15" t="s">
        <v>192</v>
      </c>
      <c r="F31" s="5">
        <f t="shared" si="0"/>
        <v>97</v>
      </c>
      <c r="G31" s="5">
        <v>80</v>
      </c>
      <c r="H31" s="5"/>
      <c r="I31" s="5">
        <v>17</v>
      </c>
      <c r="J31" s="5"/>
    </row>
    <row r="32" spans="1:10" s="11" customFormat="1" ht="12.75" customHeight="1">
      <c r="A32" s="5">
        <v>31</v>
      </c>
      <c r="B32" s="5" t="s">
        <v>60</v>
      </c>
      <c r="C32" s="13">
        <v>28129</v>
      </c>
      <c r="D32" s="5" t="s">
        <v>1</v>
      </c>
      <c r="E32" s="5" t="s">
        <v>114</v>
      </c>
      <c r="F32" s="5">
        <f t="shared" si="0"/>
        <v>94</v>
      </c>
      <c r="G32" s="5">
        <v>72</v>
      </c>
      <c r="H32" s="5">
        <v>7</v>
      </c>
      <c r="I32" s="5">
        <v>15</v>
      </c>
      <c r="J32" s="5"/>
    </row>
    <row r="33" spans="1:10" s="11" customFormat="1" ht="12.75" customHeight="1">
      <c r="A33" s="5">
        <v>32</v>
      </c>
      <c r="B33" s="5" t="s">
        <v>47</v>
      </c>
      <c r="C33" s="13">
        <v>22374</v>
      </c>
      <c r="D33" s="5" t="s">
        <v>0</v>
      </c>
      <c r="E33" s="5" t="s">
        <v>119</v>
      </c>
      <c r="F33" s="5">
        <f t="shared" si="0"/>
        <v>93</v>
      </c>
      <c r="G33" s="5">
        <v>76</v>
      </c>
      <c r="H33" s="5"/>
      <c r="I33" s="5">
        <v>17</v>
      </c>
      <c r="J33" s="5"/>
    </row>
    <row r="34" spans="1:10" s="11" customFormat="1" ht="12.75" customHeight="1">
      <c r="A34" s="5">
        <v>33</v>
      </c>
      <c r="B34" s="5" t="s">
        <v>193</v>
      </c>
      <c r="C34" s="13">
        <v>19905</v>
      </c>
      <c r="D34" s="5" t="s">
        <v>1</v>
      </c>
      <c r="E34" s="5" t="s">
        <v>194</v>
      </c>
      <c r="F34" s="5">
        <f t="shared" si="0"/>
        <v>92</v>
      </c>
      <c r="G34" s="5">
        <v>80</v>
      </c>
      <c r="H34" s="5"/>
      <c r="I34" s="5">
        <v>12</v>
      </c>
      <c r="J34" s="5"/>
    </row>
    <row r="35" spans="1:34" s="9" customFormat="1" ht="12.75" customHeight="1">
      <c r="A35" s="5">
        <v>34</v>
      </c>
      <c r="B35" s="5" t="s">
        <v>74</v>
      </c>
      <c r="C35" s="13">
        <v>21846</v>
      </c>
      <c r="D35" s="5" t="s">
        <v>1</v>
      </c>
      <c r="E35" s="5" t="s">
        <v>138</v>
      </c>
      <c r="F35" s="5">
        <f t="shared" si="0"/>
        <v>90</v>
      </c>
      <c r="G35" s="5">
        <v>78</v>
      </c>
      <c r="H35" s="5"/>
      <c r="I35" s="5">
        <v>12</v>
      </c>
      <c r="J35" s="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10" s="11" customFormat="1" ht="12.75" customHeight="1">
      <c r="A36" s="5">
        <v>35</v>
      </c>
      <c r="B36" s="5" t="s">
        <v>59</v>
      </c>
      <c r="C36" s="13">
        <v>23732</v>
      </c>
      <c r="D36" s="5" t="s">
        <v>1</v>
      </c>
      <c r="E36" s="5" t="s">
        <v>114</v>
      </c>
      <c r="F36" s="5">
        <f t="shared" si="0"/>
        <v>83</v>
      </c>
      <c r="G36" s="5">
        <v>62</v>
      </c>
      <c r="H36" s="5">
        <v>6</v>
      </c>
      <c r="I36" s="5">
        <v>15</v>
      </c>
      <c r="J36" s="5"/>
    </row>
    <row r="37" spans="1:10" s="30" customFormat="1" ht="12.7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30" customFormat="1" ht="12.7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s="30" customFormat="1" ht="12.75">
      <c r="A39" s="18"/>
      <c r="B39" s="18" t="s">
        <v>171</v>
      </c>
      <c r="C39" s="20"/>
      <c r="D39" s="20"/>
      <c r="E39" s="18"/>
      <c r="F39" s="18"/>
      <c r="G39" s="18"/>
      <c r="H39" s="18"/>
      <c r="I39" s="18"/>
      <c r="J39" s="18"/>
    </row>
    <row r="40" spans="1:10" s="30" customFormat="1" ht="59.25" customHeight="1">
      <c r="A40" s="29" t="s">
        <v>170</v>
      </c>
      <c r="B40" s="34" t="s">
        <v>109</v>
      </c>
      <c r="C40" s="35" t="s">
        <v>110</v>
      </c>
      <c r="D40" s="21" t="s">
        <v>169</v>
      </c>
      <c r="E40" s="34" t="s">
        <v>168</v>
      </c>
      <c r="F40" s="29" t="s">
        <v>177</v>
      </c>
      <c r="G40" s="29" t="s">
        <v>178</v>
      </c>
      <c r="H40" s="29" t="s">
        <v>179</v>
      </c>
      <c r="I40" s="29" t="s">
        <v>180</v>
      </c>
      <c r="J40" s="34" t="s">
        <v>172</v>
      </c>
    </row>
    <row r="41" spans="1:34" s="9" customFormat="1" ht="12.75" customHeight="1">
      <c r="A41" s="5">
        <v>1</v>
      </c>
      <c r="B41" s="5" t="s">
        <v>83</v>
      </c>
      <c r="C41" s="22">
        <v>19781</v>
      </c>
      <c r="D41" s="5" t="s">
        <v>62</v>
      </c>
      <c r="E41" s="5" t="s">
        <v>134</v>
      </c>
      <c r="F41" s="5">
        <f aca="true" t="shared" si="1" ref="F41:F75">G41+H41+I41</f>
        <v>128</v>
      </c>
      <c r="G41" s="5">
        <v>116</v>
      </c>
      <c r="H41" s="5"/>
      <c r="I41" s="5">
        <v>12</v>
      </c>
      <c r="J41" s="5" t="s">
        <v>211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9" customFormat="1" ht="12.75" customHeight="1">
      <c r="A42" s="5">
        <v>2</v>
      </c>
      <c r="B42" s="5" t="s">
        <v>57</v>
      </c>
      <c r="C42" s="22">
        <v>22058</v>
      </c>
      <c r="D42" s="5" t="s">
        <v>2</v>
      </c>
      <c r="E42" s="15" t="s">
        <v>112</v>
      </c>
      <c r="F42" s="5">
        <f t="shared" si="1"/>
        <v>108</v>
      </c>
      <c r="G42" s="5">
        <v>96</v>
      </c>
      <c r="H42" s="5"/>
      <c r="I42" s="5">
        <v>12</v>
      </c>
      <c r="J42" s="5" t="s">
        <v>211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9" customFormat="1" ht="12.75" customHeight="1">
      <c r="A43" s="5">
        <v>3</v>
      </c>
      <c r="B43" s="5" t="s">
        <v>107</v>
      </c>
      <c r="C43" s="22">
        <v>21804</v>
      </c>
      <c r="D43" s="5" t="s">
        <v>2</v>
      </c>
      <c r="E43" s="5" t="s">
        <v>137</v>
      </c>
      <c r="F43" s="5">
        <f t="shared" si="1"/>
        <v>120</v>
      </c>
      <c r="G43" s="5">
        <v>108</v>
      </c>
      <c r="H43" s="5"/>
      <c r="I43" s="5">
        <v>12</v>
      </c>
      <c r="J43" s="5" t="s">
        <v>211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9" customFormat="1" ht="12.75" customHeight="1">
      <c r="A44" s="5">
        <v>7</v>
      </c>
      <c r="B44" s="5" t="s">
        <v>80</v>
      </c>
      <c r="C44" s="22">
        <v>20578</v>
      </c>
      <c r="D44" s="5" t="s">
        <v>62</v>
      </c>
      <c r="E44" s="5" t="s">
        <v>132</v>
      </c>
      <c r="F44" s="5">
        <f>G44+H44+I44</f>
        <v>145</v>
      </c>
      <c r="G44" s="5">
        <v>122</v>
      </c>
      <c r="H44" s="5"/>
      <c r="I44" s="5">
        <v>23</v>
      </c>
      <c r="J44" s="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9" customFormat="1" ht="12.75" customHeight="1">
      <c r="A45" s="5">
        <v>4</v>
      </c>
      <c r="B45" s="5" t="s">
        <v>40</v>
      </c>
      <c r="C45" s="22">
        <v>18716</v>
      </c>
      <c r="D45" s="5" t="s">
        <v>2</v>
      </c>
      <c r="E45" s="15" t="s">
        <v>113</v>
      </c>
      <c r="F45" s="5">
        <f>G45+H45+I45</f>
        <v>143</v>
      </c>
      <c r="G45" s="5">
        <v>126</v>
      </c>
      <c r="H45" s="5"/>
      <c r="I45" s="5">
        <v>17</v>
      </c>
      <c r="J45" s="5" t="s">
        <v>203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9" customFormat="1" ht="12.75" customHeight="1">
      <c r="A46" s="5">
        <v>5</v>
      </c>
      <c r="B46" s="5" t="s">
        <v>85</v>
      </c>
      <c r="C46" s="22">
        <v>19728</v>
      </c>
      <c r="D46" s="5" t="s">
        <v>62</v>
      </c>
      <c r="E46" s="5" t="s">
        <v>132</v>
      </c>
      <c r="F46" s="5">
        <f>G46+H46+I46</f>
        <v>143</v>
      </c>
      <c r="G46" s="5">
        <v>126</v>
      </c>
      <c r="H46" s="5"/>
      <c r="I46" s="5">
        <v>17</v>
      </c>
      <c r="J46" s="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9" customFormat="1" ht="12.75" customHeight="1">
      <c r="A47" s="5">
        <v>6</v>
      </c>
      <c r="B47" s="5" t="s">
        <v>87</v>
      </c>
      <c r="C47" s="22">
        <v>23403</v>
      </c>
      <c r="D47" s="5" t="s">
        <v>62</v>
      </c>
      <c r="E47" s="5" t="s">
        <v>181</v>
      </c>
      <c r="F47" s="5">
        <f t="shared" si="1"/>
        <v>142</v>
      </c>
      <c r="G47" s="5">
        <v>116</v>
      </c>
      <c r="H47" s="5">
        <v>9</v>
      </c>
      <c r="I47" s="5">
        <v>17</v>
      </c>
      <c r="J47" s="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9" customFormat="1" ht="12.75" customHeight="1">
      <c r="A48" s="5">
        <v>8</v>
      </c>
      <c r="B48" s="5" t="s">
        <v>79</v>
      </c>
      <c r="C48" s="22">
        <v>22183</v>
      </c>
      <c r="D48" s="5" t="s">
        <v>62</v>
      </c>
      <c r="E48" s="5" t="s">
        <v>208</v>
      </c>
      <c r="F48" s="5">
        <f t="shared" si="1"/>
        <v>141</v>
      </c>
      <c r="G48" s="5">
        <v>120</v>
      </c>
      <c r="H48" s="5">
        <v>6</v>
      </c>
      <c r="I48" s="5">
        <v>15</v>
      </c>
      <c r="J48" s="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9" customFormat="1" ht="12.75" customHeight="1">
      <c r="A49" s="5">
        <v>9</v>
      </c>
      <c r="B49" s="5" t="s">
        <v>82</v>
      </c>
      <c r="C49" s="22">
        <v>22267</v>
      </c>
      <c r="D49" s="5" t="s">
        <v>62</v>
      </c>
      <c r="E49" s="5" t="s">
        <v>133</v>
      </c>
      <c r="F49" s="5">
        <f t="shared" si="1"/>
        <v>137</v>
      </c>
      <c r="G49" s="5">
        <v>118</v>
      </c>
      <c r="H49" s="5">
        <v>3</v>
      </c>
      <c r="I49" s="5">
        <v>16</v>
      </c>
      <c r="J49" s="5" t="s">
        <v>203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9" customFormat="1" ht="12.75" customHeight="1">
      <c r="A50" s="5">
        <v>10</v>
      </c>
      <c r="B50" s="5" t="s">
        <v>182</v>
      </c>
      <c r="C50" s="22">
        <v>19094</v>
      </c>
      <c r="D50" s="5" t="s">
        <v>2</v>
      </c>
      <c r="E50" s="17" t="s">
        <v>216</v>
      </c>
      <c r="F50" s="5">
        <f t="shared" si="1"/>
        <v>137</v>
      </c>
      <c r="G50" s="5">
        <v>120</v>
      </c>
      <c r="H50" s="5"/>
      <c r="I50" s="5">
        <v>17</v>
      </c>
      <c r="J50" s="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9" customFormat="1" ht="12.75" customHeight="1">
      <c r="A51" s="5">
        <v>11</v>
      </c>
      <c r="B51" s="5" t="s">
        <v>101</v>
      </c>
      <c r="C51" s="22">
        <v>21960</v>
      </c>
      <c r="D51" s="5" t="s">
        <v>62</v>
      </c>
      <c r="E51" s="5" t="s">
        <v>133</v>
      </c>
      <c r="F51" s="5">
        <f t="shared" si="1"/>
        <v>134</v>
      </c>
      <c r="G51" s="5">
        <v>112</v>
      </c>
      <c r="H51" s="5"/>
      <c r="I51" s="5">
        <v>22</v>
      </c>
      <c r="J51" s="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10" s="11" customFormat="1" ht="12.75" customHeight="1">
      <c r="A52" s="5">
        <v>12</v>
      </c>
      <c r="B52" s="5" t="s">
        <v>108</v>
      </c>
      <c r="C52" s="22">
        <v>20287</v>
      </c>
      <c r="D52" s="5" t="s">
        <v>173</v>
      </c>
      <c r="E52" s="5" t="s">
        <v>205</v>
      </c>
      <c r="F52" s="5">
        <f>G52+H52+I52</f>
        <v>132</v>
      </c>
      <c r="G52" s="5">
        <v>112</v>
      </c>
      <c r="H52" s="5"/>
      <c r="I52" s="5">
        <v>20</v>
      </c>
      <c r="J52" s="5" t="s">
        <v>203</v>
      </c>
    </row>
    <row r="53" spans="1:34" s="9" customFormat="1" ht="12.75" customHeight="1">
      <c r="A53" s="5">
        <v>13</v>
      </c>
      <c r="B53" s="5" t="s">
        <v>86</v>
      </c>
      <c r="C53" s="22">
        <v>20389</v>
      </c>
      <c r="D53" s="5" t="s">
        <v>62</v>
      </c>
      <c r="E53" s="5" t="s">
        <v>135</v>
      </c>
      <c r="F53" s="5">
        <f t="shared" si="1"/>
        <v>132</v>
      </c>
      <c r="G53" s="5">
        <v>120</v>
      </c>
      <c r="H53" s="5"/>
      <c r="I53" s="5">
        <v>12</v>
      </c>
      <c r="J53" s="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19" ht="12.75">
      <c r="A54" s="5">
        <v>14</v>
      </c>
      <c r="B54" s="5" t="s">
        <v>77</v>
      </c>
      <c r="C54" s="22">
        <v>22472</v>
      </c>
      <c r="D54" s="5" t="s">
        <v>62</v>
      </c>
      <c r="E54" s="5" t="s">
        <v>126</v>
      </c>
      <c r="F54" s="5">
        <f t="shared" si="1"/>
        <v>131</v>
      </c>
      <c r="G54" s="5">
        <v>110</v>
      </c>
      <c r="H54" s="5">
        <v>9</v>
      </c>
      <c r="I54" s="5">
        <v>12</v>
      </c>
      <c r="J54" s="5"/>
      <c r="L54" s="39"/>
      <c r="M54" s="39"/>
      <c r="N54" s="30"/>
      <c r="O54" s="30"/>
      <c r="P54" s="30"/>
      <c r="Q54" s="30"/>
      <c r="R54" s="30"/>
      <c r="S54" s="30"/>
    </row>
    <row r="55" spans="1:34" s="9" customFormat="1" ht="12.75" customHeight="1">
      <c r="A55" s="5">
        <v>15</v>
      </c>
      <c r="B55" s="17" t="s">
        <v>95</v>
      </c>
      <c r="C55" s="22">
        <v>18427</v>
      </c>
      <c r="D55" s="5" t="s">
        <v>62</v>
      </c>
      <c r="E55" s="5" t="s">
        <v>129</v>
      </c>
      <c r="F55" s="5">
        <f t="shared" si="1"/>
        <v>130</v>
      </c>
      <c r="G55" s="5">
        <v>118</v>
      </c>
      <c r="H55" s="5"/>
      <c r="I55" s="5">
        <v>12</v>
      </c>
      <c r="J55" s="5" t="s">
        <v>203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s="9" customFormat="1" ht="12.75" customHeight="1">
      <c r="A56" s="5">
        <v>16</v>
      </c>
      <c r="B56" s="5" t="s">
        <v>93</v>
      </c>
      <c r="C56" s="22">
        <v>22593</v>
      </c>
      <c r="D56" s="5" t="s">
        <v>62</v>
      </c>
      <c r="E56" s="5" t="s">
        <v>131</v>
      </c>
      <c r="F56" s="5">
        <f>G56+H56+I56</f>
        <v>130</v>
      </c>
      <c r="G56" s="5">
        <v>118</v>
      </c>
      <c r="H56" s="5"/>
      <c r="I56" s="5">
        <v>12</v>
      </c>
      <c r="J56" s="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s="9" customFormat="1" ht="12.75" customHeight="1">
      <c r="A57" s="5">
        <v>17</v>
      </c>
      <c r="B57" s="5" t="s">
        <v>90</v>
      </c>
      <c r="C57" s="22">
        <v>21545</v>
      </c>
      <c r="D57" s="5" t="s">
        <v>62</v>
      </c>
      <c r="E57" s="5" t="s">
        <v>130</v>
      </c>
      <c r="F57" s="5">
        <f t="shared" si="1"/>
        <v>129</v>
      </c>
      <c r="G57" s="5">
        <v>112</v>
      </c>
      <c r="H57" s="5"/>
      <c r="I57" s="5">
        <v>17</v>
      </c>
      <c r="J57" s="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9" customFormat="1" ht="12.75" customHeight="1">
      <c r="A58" s="5">
        <v>18</v>
      </c>
      <c r="B58" s="5" t="s">
        <v>106</v>
      </c>
      <c r="C58" s="22">
        <v>19893</v>
      </c>
      <c r="D58" s="5" t="s">
        <v>2</v>
      </c>
      <c r="E58" s="5" t="s">
        <v>143</v>
      </c>
      <c r="F58" s="5">
        <f t="shared" si="1"/>
        <v>128</v>
      </c>
      <c r="G58" s="5">
        <v>116</v>
      </c>
      <c r="H58" s="5"/>
      <c r="I58" s="5">
        <v>12</v>
      </c>
      <c r="J58" s="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9" customFormat="1" ht="12.75" customHeight="1">
      <c r="A59" s="5">
        <v>19</v>
      </c>
      <c r="B59" s="5" t="s">
        <v>84</v>
      </c>
      <c r="C59" s="22">
        <v>19967</v>
      </c>
      <c r="D59" s="5" t="s">
        <v>62</v>
      </c>
      <c r="E59" s="5" t="s">
        <v>134</v>
      </c>
      <c r="F59" s="5">
        <f t="shared" si="1"/>
        <v>127</v>
      </c>
      <c r="G59" s="5">
        <v>110</v>
      </c>
      <c r="H59" s="5"/>
      <c r="I59" s="5">
        <v>17</v>
      </c>
      <c r="J59" s="5" t="s">
        <v>203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9" customFormat="1" ht="12.75" customHeight="1">
      <c r="A60" s="5">
        <v>21</v>
      </c>
      <c r="B60" s="5" t="s">
        <v>89</v>
      </c>
      <c r="C60" s="22">
        <v>21704</v>
      </c>
      <c r="D60" s="5" t="s">
        <v>62</v>
      </c>
      <c r="E60" s="5" t="s">
        <v>128</v>
      </c>
      <c r="F60" s="5">
        <f t="shared" si="1"/>
        <v>127</v>
      </c>
      <c r="G60" s="5">
        <v>110</v>
      </c>
      <c r="H60" s="5"/>
      <c r="I60" s="5">
        <v>17</v>
      </c>
      <c r="J60" s="5" t="s">
        <v>203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s="9" customFormat="1" ht="12.75" customHeight="1">
      <c r="A61" s="5">
        <v>22</v>
      </c>
      <c r="B61" s="5" t="s">
        <v>88</v>
      </c>
      <c r="C61" s="22">
        <v>22022</v>
      </c>
      <c r="D61" s="5" t="s">
        <v>62</v>
      </c>
      <c r="E61" s="5" t="s">
        <v>127</v>
      </c>
      <c r="F61" s="5">
        <f t="shared" si="1"/>
        <v>127</v>
      </c>
      <c r="G61" s="5">
        <v>114</v>
      </c>
      <c r="H61" s="5"/>
      <c r="I61" s="5">
        <v>13</v>
      </c>
      <c r="J61" s="5" t="s">
        <v>203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s="9" customFormat="1" ht="12.75" customHeight="1">
      <c r="A62" s="5">
        <v>16</v>
      </c>
      <c r="B62" s="5" t="s">
        <v>98</v>
      </c>
      <c r="C62" s="22">
        <v>24036</v>
      </c>
      <c r="D62" s="5" t="s">
        <v>62</v>
      </c>
      <c r="E62" s="5" t="s">
        <v>209</v>
      </c>
      <c r="F62" s="5">
        <f>G62+H62+I62</f>
        <v>127</v>
      </c>
      <c r="G62" s="5">
        <v>104</v>
      </c>
      <c r="H62" s="5">
        <v>6</v>
      </c>
      <c r="I62" s="5">
        <v>17</v>
      </c>
      <c r="J62" s="5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9" customFormat="1" ht="12.75" customHeight="1">
      <c r="A63" s="5">
        <v>23</v>
      </c>
      <c r="B63" s="5" t="s">
        <v>103</v>
      </c>
      <c r="C63" s="22">
        <v>21664</v>
      </c>
      <c r="D63" s="5" t="s">
        <v>2</v>
      </c>
      <c r="E63" s="5" t="s">
        <v>118</v>
      </c>
      <c r="F63" s="5">
        <f t="shared" si="1"/>
        <v>126</v>
      </c>
      <c r="G63" s="5">
        <v>114</v>
      </c>
      <c r="H63" s="5"/>
      <c r="I63" s="5">
        <v>12</v>
      </c>
      <c r="J63" s="5" t="s">
        <v>203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8" customFormat="1" ht="12.75">
      <c r="A64" s="5">
        <v>24</v>
      </c>
      <c r="B64" s="5" t="s">
        <v>54</v>
      </c>
      <c r="C64" s="22">
        <v>21921</v>
      </c>
      <c r="D64" s="5" t="s">
        <v>2</v>
      </c>
      <c r="E64" s="5" t="s">
        <v>123</v>
      </c>
      <c r="F64" s="5">
        <f t="shared" si="1"/>
        <v>126</v>
      </c>
      <c r="G64" s="5">
        <v>114</v>
      </c>
      <c r="H64" s="5"/>
      <c r="I64" s="5">
        <v>12</v>
      </c>
      <c r="J64" s="5"/>
      <c r="K64" s="11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s="9" customFormat="1" ht="12.75" customHeight="1">
      <c r="A65" s="5">
        <v>25</v>
      </c>
      <c r="B65" s="5" t="s">
        <v>202</v>
      </c>
      <c r="C65" s="22">
        <v>21643</v>
      </c>
      <c r="D65" s="5" t="s">
        <v>62</v>
      </c>
      <c r="E65" s="5" t="s">
        <v>127</v>
      </c>
      <c r="F65" s="5">
        <f t="shared" si="1"/>
        <v>123</v>
      </c>
      <c r="G65" s="5">
        <v>108</v>
      </c>
      <c r="H65" s="5"/>
      <c r="I65" s="5">
        <v>15</v>
      </c>
      <c r="J65" s="5" t="s">
        <v>203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9" customFormat="1" ht="12.75" customHeight="1">
      <c r="A66" s="5">
        <v>26</v>
      </c>
      <c r="B66" s="5" t="s">
        <v>92</v>
      </c>
      <c r="C66" s="22">
        <v>22279</v>
      </c>
      <c r="D66" s="5" t="s">
        <v>62</v>
      </c>
      <c r="E66" s="5" t="s">
        <v>210</v>
      </c>
      <c r="F66" s="5">
        <f t="shared" si="1"/>
        <v>123</v>
      </c>
      <c r="G66" s="5">
        <v>108</v>
      </c>
      <c r="H66" s="5">
        <v>3</v>
      </c>
      <c r="I66" s="5">
        <v>12</v>
      </c>
      <c r="J66" s="5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9" customFormat="1" ht="12.75" customHeight="1">
      <c r="A67" s="5">
        <v>27</v>
      </c>
      <c r="B67" s="5" t="s">
        <v>196</v>
      </c>
      <c r="C67" s="22">
        <v>22569</v>
      </c>
      <c r="D67" s="5" t="s">
        <v>62</v>
      </c>
      <c r="E67" s="5" t="s">
        <v>208</v>
      </c>
      <c r="F67" s="5">
        <f t="shared" si="1"/>
        <v>122</v>
      </c>
      <c r="G67" s="5">
        <v>110</v>
      </c>
      <c r="H67" s="5"/>
      <c r="I67" s="5">
        <v>12</v>
      </c>
      <c r="J67" s="5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9" customFormat="1" ht="12.75" customHeight="1">
      <c r="A68" s="5">
        <v>28</v>
      </c>
      <c r="B68" s="5" t="s">
        <v>78</v>
      </c>
      <c r="C68" s="22">
        <v>22633</v>
      </c>
      <c r="D68" s="5" t="s">
        <v>62</v>
      </c>
      <c r="E68" s="5" t="s">
        <v>140</v>
      </c>
      <c r="F68" s="5">
        <f t="shared" si="1"/>
        <v>121</v>
      </c>
      <c r="G68" s="5">
        <v>104</v>
      </c>
      <c r="H68" s="5"/>
      <c r="I68" s="5">
        <v>17</v>
      </c>
      <c r="J68" s="5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9" customFormat="1" ht="12.75" customHeight="1">
      <c r="A69" s="5">
        <v>29</v>
      </c>
      <c r="B69" s="5" t="s">
        <v>197</v>
      </c>
      <c r="C69" s="22">
        <v>19789</v>
      </c>
      <c r="D69" s="5" t="s">
        <v>2</v>
      </c>
      <c r="E69" s="5" t="s">
        <v>124</v>
      </c>
      <c r="F69" s="5">
        <f t="shared" si="1"/>
        <v>120</v>
      </c>
      <c r="G69" s="5">
        <v>108</v>
      </c>
      <c r="H69" s="5"/>
      <c r="I69" s="5">
        <v>12</v>
      </c>
      <c r="J69" s="5" t="s">
        <v>203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19" ht="12.75">
      <c r="A70" s="5">
        <v>30</v>
      </c>
      <c r="B70" s="5" t="s">
        <v>91</v>
      </c>
      <c r="C70" s="22">
        <v>21752</v>
      </c>
      <c r="D70" s="5" t="s">
        <v>62</v>
      </c>
      <c r="E70" s="5" t="s">
        <v>130</v>
      </c>
      <c r="F70" s="5">
        <f t="shared" si="1"/>
        <v>120</v>
      </c>
      <c r="G70" s="5">
        <v>108</v>
      </c>
      <c r="H70" s="5"/>
      <c r="I70" s="5">
        <v>12</v>
      </c>
      <c r="J70" s="5"/>
      <c r="L70" s="30"/>
      <c r="M70" s="30"/>
      <c r="N70" s="30"/>
      <c r="O70" s="30"/>
      <c r="P70" s="30"/>
      <c r="Q70" s="30"/>
      <c r="R70" s="30"/>
      <c r="S70" s="30"/>
    </row>
    <row r="71" spans="1:34" s="9" customFormat="1" ht="12.75" customHeight="1">
      <c r="A71" s="5">
        <v>31</v>
      </c>
      <c r="B71" s="5" t="s">
        <v>100</v>
      </c>
      <c r="C71" s="22">
        <v>19968</v>
      </c>
      <c r="D71" s="5" t="s">
        <v>2</v>
      </c>
      <c r="E71" s="5" t="s">
        <v>144</v>
      </c>
      <c r="F71" s="5">
        <f t="shared" si="1"/>
        <v>118</v>
      </c>
      <c r="G71" s="5">
        <v>106</v>
      </c>
      <c r="H71" s="5"/>
      <c r="I71" s="5">
        <v>12</v>
      </c>
      <c r="J71" s="5" t="s">
        <v>203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9" customFormat="1" ht="12.75" customHeight="1">
      <c r="A72" s="5">
        <v>32</v>
      </c>
      <c r="B72" s="5" t="s">
        <v>96</v>
      </c>
      <c r="C72" s="22">
        <v>21624</v>
      </c>
      <c r="D72" s="5" t="s">
        <v>62</v>
      </c>
      <c r="E72" s="5" t="s">
        <v>139</v>
      </c>
      <c r="F72" s="5">
        <f t="shared" si="1"/>
        <v>118</v>
      </c>
      <c r="G72" s="5">
        <v>106</v>
      </c>
      <c r="H72" s="5"/>
      <c r="I72" s="5">
        <v>12</v>
      </c>
      <c r="J72" s="5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9" customFormat="1" ht="12.75" customHeight="1">
      <c r="A73" s="5">
        <v>33</v>
      </c>
      <c r="B73" s="5" t="s">
        <v>94</v>
      </c>
      <c r="C73" s="22">
        <v>22785</v>
      </c>
      <c r="D73" s="5" t="s">
        <v>62</v>
      </c>
      <c r="E73" s="5" t="s">
        <v>181</v>
      </c>
      <c r="F73" s="5">
        <f t="shared" si="1"/>
        <v>113</v>
      </c>
      <c r="G73" s="5">
        <v>96</v>
      </c>
      <c r="H73" s="5"/>
      <c r="I73" s="5">
        <v>17</v>
      </c>
      <c r="J73" s="5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9" customFormat="1" ht="12.75" customHeight="1">
      <c r="A74" s="5">
        <v>34</v>
      </c>
      <c r="B74" s="5" t="s">
        <v>176</v>
      </c>
      <c r="C74" s="22">
        <v>18811</v>
      </c>
      <c r="D74" s="5" t="s">
        <v>62</v>
      </c>
      <c r="E74" s="5" t="s">
        <v>183</v>
      </c>
      <c r="F74" s="5">
        <f t="shared" si="1"/>
        <v>108</v>
      </c>
      <c r="G74" s="5">
        <v>96</v>
      </c>
      <c r="H74" s="5"/>
      <c r="I74" s="5">
        <v>12</v>
      </c>
      <c r="J74" s="5" t="s">
        <v>203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9" customFormat="1" ht="12.75" customHeight="1">
      <c r="A75" s="5">
        <v>35</v>
      </c>
      <c r="B75" s="5" t="s">
        <v>39</v>
      </c>
      <c r="C75" s="22">
        <v>23239</v>
      </c>
      <c r="D75" s="5" t="s">
        <v>2</v>
      </c>
      <c r="E75" s="5" t="s">
        <v>187</v>
      </c>
      <c r="F75" s="5">
        <f t="shared" si="1"/>
        <v>108</v>
      </c>
      <c r="G75" s="5">
        <v>96</v>
      </c>
      <c r="H75" s="5"/>
      <c r="I75" s="5">
        <v>12</v>
      </c>
      <c r="J75" s="5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9" customFormat="1" ht="12.75" customHeight="1">
      <c r="A76" s="3"/>
      <c r="B76" s="5"/>
      <c r="C76" s="4"/>
      <c r="D76" s="4"/>
      <c r="E76" s="4"/>
      <c r="F76" s="5"/>
      <c r="G76" s="5"/>
      <c r="H76" s="5"/>
      <c r="I76" s="5"/>
      <c r="J76" s="5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9" customFormat="1" ht="12.75" customHeight="1">
      <c r="A77" s="3"/>
      <c r="B77" s="5"/>
      <c r="C77" s="4"/>
      <c r="D77" s="4"/>
      <c r="E77" s="4"/>
      <c r="F77" s="5"/>
      <c r="G77" s="5"/>
      <c r="H77" s="5"/>
      <c r="I77" s="5"/>
      <c r="J77" s="5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8" customFormat="1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s="10" customFormat="1" ht="12.75" customHeight="1">
      <c r="A79" s="37"/>
      <c r="B79" s="37"/>
      <c r="C79" s="40"/>
      <c r="D79" s="40"/>
      <c r="E79" s="37"/>
      <c r="F79" s="37"/>
      <c r="G79" s="37"/>
      <c r="H79" s="37"/>
      <c r="I79" s="37"/>
      <c r="J79" s="37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s="10" customFormat="1" ht="12.75" customHeight="1">
      <c r="A80" s="37"/>
      <c r="B80" s="37"/>
      <c r="C80" s="40"/>
      <c r="D80" s="40"/>
      <c r="E80" s="36" t="s">
        <v>212</v>
      </c>
      <c r="F80" s="37"/>
      <c r="G80" s="37"/>
      <c r="H80" s="37"/>
      <c r="I80" s="37"/>
      <c r="J80" s="37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s="10" customFormat="1" ht="12.75" customHeight="1">
      <c r="A81" s="37"/>
      <c r="B81" s="37"/>
      <c r="C81" s="40"/>
      <c r="D81" s="40"/>
      <c r="E81" s="36" t="s">
        <v>213</v>
      </c>
      <c r="F81" s="37"/>
      <c r="G81" s="37"/>
      <c r="H81" s="37"/>
      <c r="I81" s="37"/>
      <c r="J81" s="37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s="10" customFormat="1" ht="12.75" customHeight="1">
      <c r="A82" s="37"/>
      <c r="B82" s="37"/>
      <c r="C82" s="40"/>
      <c r="D82" s="40"/>
      <c r="E82" s="37"/>
      <c r="F82" s="37"/>
      <c r="G82" s="37"/>
      <c r="H82" s="37"/>
      <c r="I82" s="37"/>
      <c r="J82" s="37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s="10" customFormat="1" ht="12.75" customHeight="1">
      <c r="A83" s="37"/>
      <c r="B83" s="37"/>
      <c r="C83" s="40"/>
      <c r="D83" s="40"/>
      <c r="E83" s="37"/>
      <c r="F83" s="37"/>
      <c r="G83" s="37"/>
      <c r="H83" s="37"/>
      <c r="I83" s="37"/>
      <c r="J83" s="37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s="10" customFormat="1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10" s="11" customFormat="1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s="11" customFormat="1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s="11" customFormat="1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ht="12.75">
      <c r="B88" s="37"/>
    </row>
    <row r="89" ht="12.75">
      <c r="B89" s="37"/>
    </row>
    <row r="90" ht="12.75">
      <c r="B90" s="37"/>
    </row>
    <row r="91" ht="12.75">
      <c r="B91" s="39"/>
    </row>
    <row r="92" ht="12.75">
      <c r="B92" s="37"/>
    </row>
    <row r="93" ht="12.75">
      <c r="B93" s="39"/>
    </row>
    <row r="94" ht="12.75">
      <c r="B94" s="37"/>
    </row>
    <row r="95" ht="12.75">
      <c r="B95" s="37"/>
    </row>
  </sheetData>
  <sheetProtection/>
  <printOptions/>
  <pageMargins left="0.15748031496062992" right="0.1968503937007874" top="0.8267716535433072" bottom="0.5118110236220472" header="0.2755905511811024" footer="0.2755905511811024"/>
  <pageSetup horizontalDpi="600" verticalDpi="600" orientation="portrait" paperSize="9" r:id="rId1"/>
  <headerFooter alignWithMargins="0">
    <oddHeader>&amp;CGRADUATORIA DOCENTI RUOLO A.S. 2015/16  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61"/>
  <sheetViews>
    <sheetView zoomScalePageLayoutView="0" workbookViewId="0" topLeftCell="A63">
      <selection activeCell="A71" sqref="A71:IV99"/>
    </sheetView>
  </sheetViews>
  <sheetFormatPr defaultColWidth="9.140625" defaultRowHeight="12.75"/>
  <cols>
    <col min="1" max="1" width="4.00390625" style="1" customWidth="1"/>
    <col min="2" max="2" width="22.8515625" style="19" customWidth="1"/>
    <col min="3" max="3" width="9.8515625" style="1" customWidth="1"/>
    <col min="4" max="4" width="5.421875" style="1" customWidth="1"/>
    <col min="5" max="5" width="30.8515625" style="1" customWidth="1"/>
    <col min="6" max="6" width="5.7109375" style="7" customWidth="1"/>
    <col min="7" max="7" width="4.7109375" style="7" customWidth="1"/>
    <col min="8" max="8" width="5.421875" style="7" customWidth="1"/>
    <col min="9" max="9" width="5.7109375" style="7" customWidth="1"/>
    <col min="10" max="10" width="14.57421875" style="7" customWidth="1"/>
    <col min="11" max="11" width="3.421875" style="30" customWidth="1"/>
    <col min="12" max="25" width="9.140625" style="30" customWidth="1"/>
  </cols>
  <sheetData>
    <row r="1" spans="1:10" s="30" customFormat="1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s="30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s="30" customFormat="1" ht="12.75">
      <c r="A3" s="19"/>
      <c r="B3" s="19" t="s">
        <v>167</v>
      </c>
      <c r="C3" s="19"/>
      <c r="D3" s="19"/>
      <c r="E3" s="19"/>
      <c r="F3" s="19"/>
      <c r="G3" s="19"/>
      <c r="H3" s="19"/>
      <c r="I3" s="19"/>
      <c r="J3" s="19"/>
    </row>
    <row r="4" spans="1:10" s="30" customFormat="1" ht="59.25" customHeight="1">
      <c r="A4" s="21" t="s">
        <v>170</v>
      </c>
      <c r="B4" s="34" t="s">
        <v>109</v>
      </c>
      <c r="C4" s="35" t="s">
        <v>110</v>
      </c>
      <c r="D4" s="21" t="s">
        <v>169</v>
      </c>
      <c r="E4" s="34" t="s">
        <v>168</v>
      </c>
      <c r="F4" s="21" t="s">
        <v>177</v>
      </c>
      <c r="G4" s="21" t="s">
        <v>178</v>
      </c>
      <c r="H4" s="21" t="s">
        <v>179</v>
      </c>
      <c r="I4" s="21" t="s">
        <v>180</v>
      </c>
      <c r="J4" s="34" t="s">
        <v>172</v>
      </c>
    </row>
    <row r="5" spans="1:25" s="8" customFormat="1" ht="12.75">
      <c r="A5" s="17">
        <v>1</v>
      </c>
      <c r="B5" s="17" t="s">
        <v>3</v>
      </c>
      <c r="C5" s="24">
        <v>23052</v>
      </c>
      <c r="D5" s="17" t="s">
        <v>1</v>
      </c>
      <c r="E5" s="17" t="s">
        <v>214</v>
      </c>
      <c r="F5" s="17">
        <f aca="true" t="shared" si="0" ref="F5:F27">G5+H5+I5</f>
        <v>120</v>
      </c>
      <c r="G5" s="17">
        <v>100</v>
      </c>
      <c r="H5" s="17">
        <v>3</v>
      </c>
      <c r="I5" s="17">
        <v>17</v>
      </c>
      <c r="J5" s="17" t="s">
        <v>211</v>
      </c>
      <c r="K5" s="11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8" customFormat="1" ht="12.75">
      <c r="A6" s="17">
        <v>2</v>
      </c>
      <c r="B6" s="17" t="s">
        <v>32</v>
      </c>
      <c r="C6" s="24">
        <v>20972</v>
      </c>
      <c r="D6" s="17" t="s">
        <v>0</v>
      </c>
      <c r="E6" s="17" t="s">
        <v>152</v>
      </c>
      <c r="F6" s="17">
        <f t="shared" si="0"/>
        <v>103</v>
      </c>
      <c r="G6" s="17">
        <v>88</v>
      </c>
      <c r="H6" s="17">
        <v>3</v>
      </c>
      <c r="I6" s="17">
        <v>12</v>
      </c>
      <c r="J6" s="17" t="s">
        <v>211</v>
      </c>
      <c r="K6" s="1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s="8" customFormat="1" ht="12.75">
      <c r="A7" s="17">
        <v>3</v>
      </c>
      <c r="B7" s="17" t="s">
        <v>4</v>
      </c>
      <c r="C7" s="16">
        <v>24762</v>
      </c>
      <c r="D7" s="17" t="s">
        <v>1</v>
      </c>
      <c r="E7" s="17" t="s">
        <v>151</v>
      </c>
      <c r="F7" s="17">
        <f t="shared" si="0"/>
        <v>126</v>
      </c>
      <c r="G7" s="17">
        <v>110</v>
      </c>
      <c r="H7" s="17">
        <v>3</v>
      </c>
      <c r="I7" s="17">
        <v>13</v>
      </c>
      <c r="J7" s="17" t="s">
        <v>203</v>
      </c>
      <c r="K7" s="1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s="8" customFormat="1" ht="12.75">
      <c r="A8" s="17">
        <v>4</v>
      </c>
      <c r="B8" s="17" t="s">
        <v>6</v>
      </c>
      <c r="C8" s="16">
        <v>24786</v>
      </c>
      <c r="D8" s="17" t="s">
        <v>1</v>
      </c>
      <c r="E8" s="17" t="s">
        <v>152</v>
      </c>
      <c r="F8" s="17">
        <f t="shared" si="0"/>
        <v>126</v>
      </c>
      <c r="G8" s="17">
        <v>104</v>
      </c>
      <c r="H8" s="17"/>
      <c r="I8" s="17">
        <v>22</v>
      </c>
      <c r="J8" s="17"/>
      <c r="K8" s="11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11" s="30" customFormat="1" ht="12.75">
      <c r="A9" s="17">
        <v>5</v>
      </c>
      <c r="B9" s="17" t="s">
        <v>8</v>
      </c>
      <c r="C9" s="16">
        <v>23021</v>
      </c>
      <c r="D9" s="17" t="s">
        <v>1</v>
      </c>
      <c r="E9" s="17" t="s">
        <v>174</v>
      </c>
      <c r="F9" s="17">
        <f t="shared" si="0"/>
        <v>123</v>
      </c>
      <c r="G9" s="17">
        <v>108</v>
      </c>
      <c r="H9" s="17">
        <v>3</v>
      </c>
      <c r="I9" s="17">
        <v>12</v>
      </c>
      <c r="J9" s="17"/>
      <c r="K9" s="11"/>
    </row>
    <row r="10" spans="1:25" s="8" customFormat="1" ht="12.75">
      <c r="A10" s="17">
        <v>6</v>
      </c>
      <c r="B10" s="17" t="s">
        <v>7</v>
      </c>
      <c r="C10" s="16">
        <v>25823</v>
      </c>
      <c r="D10" s="17" t="s">
        <v>1</v>
      </c>
      <c r="E10" s="17" t="s">
        <v>148</v>
      </c>
      <c r="F10" s="17">
        <f t="shared" si="0"/>
        <v>123</v>
      </c>
      <c r="G10" s="17">
        <v>100</v>
      </c>
      <c r="H10" s="17">
        <v>6</v>
      </c>
      <c r="I10" s="17">
        <v>17</v>
      </c>
      <c r="J10" s="1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11" s="30" customFormat="1" ht="12.75">
      <c r="A11" s="17">
        <v>7</v>
      </c>
      <c r="B11" s="17" t="s">
        <v>9</v>
      </c>
      <c r="C11" s="24">
        <v>24992</v>
      </c>
      <c r="D11" s="17" t="s">
        <v>1</v>
      </c>
      <c r="E11" s="17" t="s">
        <v>149</v>
      </c>
      <c r="F11" s="17">
        <f t="shared" si="0"/>
        <v>121</v>
      </c>
      <c r="G11" s="17">
        <v>96</v>
      </c>
      <c r="H11" s="17">
        <v>13</v>
      </c>
      <c r="I11" s="17">
        <v>12</v>
      </c>
      <c r="J11" s="17"/>
      <c r="K11" s="11"/>
    </row>
    <row r="12" spans="1:11" s="30" customFormat="1" ht="12.75">
      <c r="A12" s="17">
        <v>8</v>
      </c>
      <c r="B12" s="17" t="s">
        <v>12</v>
      </c>
      <c r="C12" s="16">
        <v>23852</v>
      </c>
      <c r="D12" s="17" t="s">
        <v>1</v>
      </c>
      <c r="E12" s="17" t="s">
        <v>153</v>
      </c>
      <c r="F12" s="17">
        <f t="shared" si="0"/>
        <v>119</v>
      </c>
      <c r="G12" s="17">
        <v>102</v>
      </c>
      <c r="H12" s="17"/>
      <c r="I12" s="17">
        <v>17</v>
      </c>
      <c r="J12" s="17"/>
      <c r="K12" s="11"/>
    </row>
    <row r="13" spans="1:11" s="30" customFormat="1" ht="12.75">
      <c r="A13" s="17">
        <v>9</v>
      </c>
      <c r="B13" s="17" t="s">
        <v>30</v>
      </c>
      <c r="C13" s="24">
        <v>24637</v>
      </c>
      <c r="D13" s="17" t="s">
        <v>0</v>
      </c>
      <c r="E13" s="17" t="s">
        <v>145</v>
      </c>
      <c r="F13" s="17">
        <f t="shared" si="0"/>
        <v>118</v>
      </c>
      <c r="G13" s="17">
        <v>106</v>
      </c>
      <c r="H13" s="17"/>
      <c r="I13" s="17">
        <v>12</v>
      </c>
      <c r="J13" s="17" t="s">
        <v>203</v>
      </c>
      <c r="K13" s="11"/>
    </row>
    <row r="14" spans="1:11" s="30" customFormat="1" ht="12.75">
      <c r="A14" s="17">
        <v>10</v>
      </c>
      <c r="B14" s="17" t="s">
        <v>5</v>
      </c>
      <c r="C14" s="24">
        <v>25433</v>
      </c>
      <c r="D14" s="17" t="s">
        <v>1</v>
      </c>
      <c r="E14" s="17" t="s">
        <v>146</v>
      </c>
      <c r="F14" s="17">
        <f t="shared" si="0"/>
        <v>118</v>
      </c>
      <c r="G14" s="17">
        <v>98</v>
      </c>
      <c r="H14" s="17">
        <v>3</v>
      </c>
      <c r="I14" s="17">
        <v>17</v>
      </c>
      <c r="J14" s="17"/>
      <c r="K14" s="11"/>
    </row>
    <row r="15" spans="1:11" s="30" customFormat="1" ht="12.75">
      <c r="A15" s="17">
        <v>11</v>
      </c>
      <c r="B15" s="17" t="s">
        <v>11</v>
      </c>
      <c r="C15" s="24">
        <v>23493</v>
      </c>
      <c r="D15" s="17" t="s">
        <v>1</v>
      </c>
      <c r="E15" s="17" t="s">
        <v>186</v>
      </c>
      <c r="F15" s="17">
        <f>G15+H15+I15</f>
        <v>117</v>
      </c>
      <c r="G15" s="17">
        <v>102</v>
      </c>
      <c r="H15" s="17">
        <v>3</v>
      </c>
      <c r="I15" s="17">
        <v>12</v>
      </c>
      <c r="J15" s="17" t="s">
        <v>203</v>
      </c>
      <c r="K15" s="11"/>
    </row>
    <row r="16" spans="1:10" s="30" customFormat="1" ht="12.75">
      <c r="A16" s="17">
        <v>12</v>
      </c>
      <c r="B16" s="17" t="s">
        <v>215</v>
      </c>
      <c r="C16" s="24">
        <v>26140</v>
      </c>
      <c r="D16" s="17" t="s">
        <v>1</v>
      </c>
      <c r="E16" s="17" t="s">
        <v>185</v>
      </c>
      <c r="F16" s="17">
        <f t="shared" si="0"/>
        <v>115</v>
      </c>
      <c r="G16" s="17">
        <v>96</v>
      </c>
      <c r="H16" s="17">
        <v>7</v>
      </c>
      <c r="I16" s="17">
        <v>12</v>
      </c>
      <c r="J16" s="17"/>
    </row>
    <row r="17" spans="1:25" s="8" customFormat="1" ht="12.75">
      <c r="A17" s="17">
        <v>13</v>
      </c>
      <c r="B17" s="17" t="s">
        <v>201</v>
      </c>
      <c r="C17" s="24">
        <v>21039</v>
      </c>
      <c r="D17" s="17" t="s">
        <v>1</v>
      </c>
      <c r="E17" s="17" t="s">
        <v>152</v>
      </c>
      <c r="F17" s="17">
        <f t="shared" si="0"/>
        <v>111</v>
      </c>
      <c r="G17" s="17">
        <v>88</v>
      </c>
      <c r="H17" s="17">
        <v>6</v>
      </c>
      <c r="I17" s="17">
        <v>17</v>
      </c>
      <c r="J17" s="1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11" s="30" customFormat="1" ht="12.75">
      <c r="A18" s="17">
        <v>14</v>
      </c>
      <c r="B18" s="17" t="s">
        <v>31</v>
      </c>
      <c r="C18" s="24">
        <v>23367</v>
      </c>
      <c r="D18" s="17" t="s">
        <v>0</v>
      </c>
      <c r="E18" s="17" t="s">
        <v>156</v>
      </c>
      <c r="F18" s="17">
        <f t="shared" si="0"/>
        <v>107</v>
      </c>
      <c r="G18" s="17">
        <v>92</v>
      </c>
      <c r="H18" s="17">
        <v>3</v>
      </c>
      <c r="I18" s="17">
        <v>12</v>
      </c>
      <c r="J18" s="17"/>
      <c r="K18" s="11"/>
    </row>
    <row r="19" spans="1:10" s="30" customFormat="1" ht="12.75">
      <c r="A19" s="17">
        <v>15</v>
      </c>
      <c r="B19" s="17" t="s">
        <v>14</v>
      </c>
      <c r="C19" s="24">
        <v>26855</v>
      </c>
      <c r="D19" s="17" t="s">
        <v>1</v>
      </c>
      <c r="E19" s="17" t="s">
        <v>150</v>
      </c>
      <c r="F19" s="17">
        <f t="shared" si="0"/>
        <v>109</v>
      </c>
      <c r="G19" s="17">
        <v>90</v>
      </c>
      <c r="H19" s="17">
        <v>7</v>
      </c>
      <c r="I19" s="17">
        <v>12</v>
      </c>
      <c r="J19" s="17"/>
    </row>
    <row r="20" spans="1:11" s="30" customFormat="1" ht="12.75">
      <c r="A20" s="17">
        <v>16</v>
      </c>
      <c r="B20" s="17" t="s">
        <v>10</v>
      </c>
      <c r="C20" s="16">
        <v>23464</v>
      </c>
      <c r="D20" s="17" t="s">
        <v>1</v>
      </c>
      <c r="E20" s="17" t="s">
        <v>199</v>
      </c>
      <c r="F20" s="17">
        <f t="shared" si="0"/>
        <v>106</v>
      </c>
      <c r="G20" s="17">
        <v>94</v>
      </c>
      <c r="H20" s="17"/>
      <c r="I20" s="17">
        <v>12</v>
      </c>
      <c r="J20" s="17"/>
      <c r="K20" s="11"/>
    </row>
    <row r="21" spans="1:25" s="8" customFormat="1" ht="12.75">
      <c r="A21" s="17">
        <v>17</v>
      </c>
      <c r="B21" s="17" t="s">
        <v>200</v>
      </c>
      <c r="C21" s="16">
        <v>24154</v>
      </c>
      <c r="D21" s="17" t="s">
        <v>1</v>
      </c>
      <c r="E21" s="17" t="s">
        <v>151</v>
      </c>
      <c r="F21" s="17">
        <f t="shared" si="0"/>
        <v>104</v>
      </c>
      <c r="G21" s="17">
        <v>86</v>
      </c>
      <c r="H21" s="17">
        <v>6</v>
      </c>
      <c r="I21" s="17">
        <v>12</v>
      </c>
      <c r="J21" s="17" t="s">
        <v>203</v>
      </c>
      <c r="K21" s="11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s="8" customFormat="1" ht="12.75">
      <c r="A22" s="17">
        <v>18</v>
      </c>
      <c r="B22" s="17" t="s">
        <v>13</v>
      </c>
      <c r="C22" s="24">
        <v>26655</v>
      </c>
      <c r="D22" s="17" t="s">
        <v>1</v>
      </c>
      <c r="E22" s="17" t="s">
        <v>156</v>
      </c>
      <c r="F22" s="17">
        <f t="shared" si="0"/>
        <v>105</v>
      </c>
      <c r="G22" s="17">
        <v>82</v>
      </c>
      <c r="H22" s="17">
        <v>6</v>
      </c>
      <c r="I22" s="17">
        <v>17</v>
      </c>
      <c r="J22" s="17"/>
      <c r="K22" s="11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11" s="30" customFormat="1" ht="12.75">
      <c r="A23" s="17">
        <v>20</v>
      </c>
      <c r="B23" s="17" t="s">
        <v>16</v>
      </c>
      <c r="C23" s="24">
        <v>23873</v>
      </c>
      <c r="D23" s="17" t="s">
        <v>1</v>
      </c>
      <c r="E23" s="17" t="s">
        <v>214</v>
      </c>
      <c r="F23" s="17">
        <f>G23+H23+I23</f>
        <v>103</v>
      </c>
      <c r="G23" s="17">
        <v>88</v>
      </c>
      <c r="H23" s="17">
        <v>3</v>
      </c>
      <c r="I23" s="17">
        <v>12</v>
      </c>
      <c r="J23" s="17"/>
      <c r="K23" s="11"/>
    </row>
    <row r="24" spans="1:11" s="30" customFormat="1" ht="12.75">
      <c r="A24" s="17">
        <v>19</v>
      </c>
      <c r="B24" s="17" t="s">
        <v>15</v>
      </c>
      <c r="C24" s="16">
        <v>21960</v>
      </c>
      <c r="D24" s="17" t="s">
        <v>1</v>
      </c>
      <c r="E24" s="17" t="s">
        <v>146</v>
      </c>
      <c r="F24" s="17">
        <f t="shared" si="0"/>
        <v>100</v>
      </c>
      <c r="G24" s="17">
        <v>88</v>
      </c>
      <c r="H24" s="17"/>
      <c r="I24" s="17">
        <v>12</v>
      </c>
      <c r="J24" s="17"/>
      <c r="K24" s="11"/>
    </row>
    <row r="25" spans="1:10" s="30" customFormat="1" ht="12.75">
      <c r="A25" s="17">
        <v>21</v>
      </c>
      <c r="B25" s="17" t="s">
        <v>34</v>
      </c>
      <c r="C25" s="16">
        <v>25633</v>
      </c>
      <c r="D25" s="17" t="s">
        <v>1</v>
      </c>
      <c r="E25" s="17" t="s">
        <v>199</v>
      </c>
      <c r="F25" s="17">
        <f t="shared" si="0"/>
        <v>101</v>
      </c>
      <c r="G25" s="17">
        <v>82</v>
      </c>
      <c r="H25" s="17">
        <v>7</v>
      </c>
      <c r="I25" s="17">
        <v>12</v>
      </c>
      <c r="J25" s="17"/>
    </row>
    <row r="26" spans="1:25" s="8" customFormat="1" ht="12.75">
      <c r="A26" s="17">
        <v>22</v>
      </c>
      <c r="B26" s="17" t="s">
        <v>17</v>
      </c>
      <c r="C26" s="24">
        <v>27497</v>
      </c>
      <c r="D26" s="17" t="s">
        <v>1</v>
      </c>
      <c r="E26" s="17" t="s">
        <v>155</v>
      </c>
      <c r="F26" s="17">
        <f t="shared" si="0"/>
        <v>99</v>
      </c>
      <c r="G26" s="17">
        <v>76</v>
      </c>
      <c r="H26" s="17">
        <v>11</v>
      </c>
      <c r="I26" s="17">
        <v>12</v>
      </c>
      <c r="J26" s="17"/>
      <c r="K26" s="11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8" customFormat="1" ht="12.75">
      <c r="A27" s="17">
        <v>23</v>
      </c>
      <c r="B27" s="17" t="s">
        <v>33</v>
      </c>
      <c r="C27" s="16">
        <v>25314</v>
      </c>
      <c r="D27" s="17" t="s">
        <v>1</v>
      </c>
      <c r="E27" s="17" t="s">
        <v>147</v>
      </c>
      <c r="F27" s="17">
        <f t="shared" si="0"/>
        <v>84</v>
      </c>
      <c r="G27" s="17">
        <v>72</v>
      </c>
      <c r="H27" s="17"/>
      <c r="I27" s="17">
        <v>12</v>
      </c>
      <c r="J27" s="17"/>
      <c r="K27" s="11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11" s="30" customFormat="1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1"/>
    </row>
    <row r="29" spans="1:11" s="30" customFormat="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1"/>
    </row>
    <row r="30" spans="1:11" s="30" customFormat="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1"/>
    </row>
    <row r="31" spans="1:11" s="30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11"/>
    </row>
    <row r="32" spans="1:11" s="30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11"/>
    </row>
    <row r="33" spans="1:11" s="30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11"/>
    </row>
    <row r="34" spans="1:11" s="30" customFormat="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11"/>
    </row>
    <row r="35" spans="1:11" s="30" customFormat="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11"/>
    </row>
    <row r="36" spans="1:11" s="30" customFormat="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11"/>
    </row>
    <row r="37" spans="1:11" s="30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11"/>
    </row>
    <row r="38" spans="1:11" s="30" customFormat="1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11"/>
    </row>
    <row r="39" spans="1:10" s="30" customFormat="1" ht="12.75">
      <c r="A39" s="23"/>
      <c r="B39" s="23"/>
      <c r="C39" s="25"/>
      <c r="D39" s="23"/>
      <c r="E39" s="23"/>
      <c r="F39" s="23"/>
      <c r="G39" s="23"/>
      <c r="H39" s="23"/>
      <c r="I39" s="23"/>
      <c r="J39" s="23"/>
    </row>
    <row r="40" spans="1:10" s="30" customFormat="1" ht="12.75">
      <c r="A40" s="23"/>
      <c r="B40" s="23"/>
      <c r="C40" s="25"/>
      <c r="D40" s="23"/>
      <c r="E40" s="23"/>
      <c r="F40" s="23"/>
      <c r="G40" s="23"/>
      <c r="H40" s="23"/>
      <c r="I40" s="23"/>
      <c r="J40" s="23"/>
    </row>
    <row r="41" spans="1:10" s="30" customFormat="1" ht="12.75">
      <c r="A41" s="23"/>
      <c r="B41" s="23"/>
      <c r="C41" s="25"/>
      <c r="D41" s="23"/>
      <c r="E41" s="23"/>
      <c r="F41" s="23"/>
      <c r="G41" s="23"/>
      <c r="H41" s="23"/>
      <c r="I41" s="23"/>
      <c r="J41" s="23"/>
    </row>
    <row r="42" spans="1:10" s="30" customFormat="1" ht="12.75">
      <c r="A42" s="23"/>
      <c r="B42" s="23"/>
      <c r="C42" s="25"/>
      <c r="D42" s="23"/>
      <c r="E42" s="23"/>
      <c r="F42" s="23"/>
      <c r="G42" s="23"/>
      <c r="H42" s="23"/>
      <c r="I42" s="23"/>
      <c r="J42" s="23"/>
    </row>
    <row r="43" spans="1:10" s="30" customFormat="1" ht="12.75">
      <c r="A43" s="19"/>
      <c r="B43" s="19" t="s">
        <v>171</v>
      </c>
      <c r="C43" s="26"/>
      <c r="D43" s="26"/>
      <c r="E43" s="19"/>
      <c r="F43" s="19"/>
      <c r="G43" s="19"/>
      <c r="H43" s="19"/>
      <c r="I43" s="19"/>
      <c r="J43" s="19"/>
    </row>
    <row r="44" spans="1:10" s="30" customFormat="1" ht="59.25" customHeight="1">
      <c r="A44" s="21" t="s">
        <v>170</v>
      </c>
      <c r="B44" s="34" t="s">
        <v>109</v>
      </c>
      <c r="C44" s="35" t="s">
        <v>110</v>
      </c>
      <c r="D44" s="21" t="s">
        <v>169</v>
      </c>
      <c r="E44" s="34" t="s">
        <v>168</v>
      </c>
      <c r="F44" s="21" t="s">
        <v>177</v>
      </c>
      <c r="G44" s="21" t="s">
        <v>178</v>
      </c>
      <c r="H44" s="21" t="s">
        <v>179</v>
      </c>
      <c r="I44" s="21" t="s">
        <v>180</v>
      </c>
      <c r="J44" s="34" t="s">
        <v>172</v>
      </c>
    </row>
    <row r="45" spans="1:11" s="30" customFormat="1" ht="12.75">
      <c r="A45" s="17">
        <v>1</v>
      </c>
      <c r="B45" s="17" t="s">
        <v>70</v>
      </c>
      <c r="C45" s="16">
        <v>23361</v>
      </c>
      <c r="D45" s="17" t="s">
        <v>62</v>
      </c>
      <c r="E45" s="17" t="s">
        <v>157</v>
      </c>
      <c r="F45" s="17">
        <f aca="true" t="shared" si="1" ref="F45:F54">G45+H45+I45</f>
        <v>136</v>
      </c>
      <c r="G45" s="17">
        <v>118</v>
      </c>
      <c r="H45" s="17">
        <v>6</v>
      </c>
      <c r="I45" s="17">
        <v>12</v>
      </c>
      <c r="J45" s="17" t="s">
        <v>211</v>
      </c>
      <c r="K45" s="11"/>
    </row>
    <row r="46" spans="1:11" s="30" customFormat="1" ht="12.75">
      <c r="A46" s="17">
        <v>2</v>
      </c>
      <c r="B46" s="17" t="s">
        <v>71</v>
      </c>
      <c r="C46" s="16">
        <v>21841</v>
      </c>
      <c r="D46" s="17" t="s">
        <v>62</v>
      </c>
      <c r="E46" s="17" t="s">
        <v>206</v>
      </c>
      <c r="F46" s="17">
        <f t="shared" si="1"/>
        <v>142</v>
      </c>
      <c r="G46" s="17">
        <v>122</v>
      </c>
      <c r="H46" s="17"/>
      <c r="I46" s="17">
        <v>20</v>
      </c>
      <c r="J46" s="17"/>
      <c r="K46" s="11"/>
    </row>
    <row r="47" spans="1:11" s="30" customFormat="1" ht="12.75">
      <c r="A47" s="17">
        <v>3</v>
      </c>
      <c r="B47" s="17" t="s">
        <v>36</v>
      </c>
      <c r="C47" s="24">
        <v>23175</v>
      </c>
      <c r="D47" s="17" t="s">
        <v>2</v>
      </c>
      <c r="E47" s="17" t="s">
        <v>150</v>
      </c>
      <c r="F47" s="17">
        <f t="shared" si="1"/>
        <v>131</v>
      </c>
      <c r="G47" s="17">
        <v>116</v>
      </c>
      <c r="H47" s="17">
        <v>3</v>
      </c>
      <c r="I47" s="17">
        <v>12</v>
      </c>
      <c r="J47" s="17"/>
      <c r="K47" s="11"/>
    </row>
    <row r="48" spans="1:25" s="8" customFormat="1" ht="12.75">
      <c r="A48" s="17">
        <v>4</v>
      </c>
      <c r="B48" s="17" t="s">
        <v>18</v>
      </c>
      <c r="C48" s="24">
        <v>20974</v>
      </c>
      <c r="D48" s="17" t="s">
        <v>2</v>
      </c>
      <c r="E48" s="17" t="s">
        <v>175</v>
      </c>
      <c r="F48" s="17">
        <f t="shared" si="1"/>
        <v>128</v>
      </c>
      <c r="G48" s="17">
        <v>116</v>
      </c>
      <c r="H48" s="17"/>
      <c r="I48" s="17">
        <v>12</v>
      </c>
      <c r="J48" s="17" t="s">
        <v>203</v>
      </c>
      <c r="K48" s="11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s="8" customFormat="1" ht="12.75">
      <c r="A49" s="17">
        <v>5</v>
      </c>
      <c r="B49" s="17" t="s">
        <v>72</v>
      </c>
      <c r="C49" s="16">
        <v>22993</v>
      </c>
      <c r="D49" s="17" t="s">
        <v>62</v>
      </c>
      <c r="E49" s="17" t="s">
        <v>207</v>
      </c>
      <c r="F49" s="17">
        <f t="shared" si="1"/>
        <v>128</v>
      </c>
      <c r="G49" s="17">
        <v>110</v>
      </c>
      <c r="H49" s="17">
        <v>3</v>
      </c>
      <c r="I49" s="17">
        <v>15</v>
      </c>
      <c r="J49" s="17"/>
      <c r="K49" s="11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s="8" customFormat="1" ht="12.75">
      <c r="A50" s="17">
        <v>6</v>
      </c>
      <c r="B50" s="17" t="s">
        <v>35</v>
      </c>
      <c r="C50" s="16">
        <v>20722</v>
      </c>
      <c r="D50" s="17" t="s">
        <v>2</v>
      </c>
      <c r="E50" s="17" t="s">
        <v>146</v>
      </c>
      <c r="F50" s="17">
        <f>G50+H50+I50</f>
        <v>124</v>
      </c>
      <c r="G50" s="17">
        <v>112</v>
      </c>
      <c r="H50" s="17"/>
      <c r="I50" s="17">
        <v>12</v>
      </c>
      <c r="J50" s="17" t="s">
        <v>203</v>
      </c>
      <c r="K50" s="11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s="8" customFormat="1" ht="12.75">
      <c r="A51" s="17">
        <v>7</v>
      </c>
      <c r="B51" s="17" t="s">
        <v>19</v>
      </c>
      <c r="C51" s="24">
        <v>23141</v>
      </c>
      <c r="D51" s="17" t="s">
        <v>2</v>
      </c>
      <c r="E51" s="17" t="s">
        <v>174</v>
      </c>
      <c r="F51" s="17">
        <f t="shared" si="1"/>
        <v>124</v>
      </c>
      <c r="G51" s="17">
        <v>112</v>
      </c>
      <c r="H51" s="17"/>
      <c r="I51" s="17">
        <v>12</v>
      </c>
      <c r="J51" s="17"/>
      <c r="K51" s="11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s="8" customFormat="1" ht="12.75">
      <c r="A52" s="17">
        <v>8</v>
      </c>
      <c r="B52" s="17" t="s">
        <v>37</v>
      </c>
      <c r="C52" s="24">
        <v>18979</v>
      </c>
      <c r="D52" s="17" t="s">
        <v>2</v>
      </c>
      <c r="E52" s="17" t="s">
        <v>151</v>
      </c>
      <c r="F52" s="17">
        <f t="shared" si="1"/>
        <v>122</v>
      </c>
      <c r="G52" s="17">
        <v>110</v>
      </c>
      <c r="H52" s="17"/>
      <c r="I52" s="17">
        <v>12</v>
      </c>
      <c r="J52" s="17"/>
      <c r="K52" s="11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s="8" customFormat="1" ht="12.75">
      <c r="A53" s="17">
        <v>9</v>
      </c>
      <c r="B53" s="17" t="s">
        <v>38</v>
      </c>
      <c r="C53" s="24">
        <v>20739</v>
      </c>
      <c r="D53" s="17" t="s">
        <v>2</v>
      </c>
      <c r="E53" s="17" t="s">
        <v>152</v>
      </c>
      <c r="F53" s="17">
        <f t="shared" si="1"/>
        <v>121</v>
      </c>
      <c r="G53" s="17">
        <v>106</v>
      </c>
      <c r="H53" s="17"/>
      <c r="I53" s="17">
        <v>15</v>
      </c>
      <c r="J53" s="17"/>
      <c r="K53" s="11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s="8" customFormat="1" ht="12.75">
      <c r="A54" s="17">
        <v>10</v>
      </c>
      <c r="B54" s="17" t="s">
        <v>105</v>
      </c>
      <c r="C54" s="16">
        <v>23454</v>
      </c>
      <c r="D54" s="17" t="s">
        <v>62</v>
      </c>
      <c r="E54" s="17" t="s">
        <v>154</v>
      </c>
      <c r="F54" s="17">
        <f t="shared" si="1"/>
        <v>86</v>
      </c>
      <c r="G54" s="17">
        <v>74</v>
      </c>
      <c r="H54" s="17"/>
      <c r="I54" s="17">
        <v>12</v>
      </c>
      <c r="J54" s="17"/>
      <c r="K54" s="11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s="8" customFormat="1" ht="12.75">
      <c r="A55" s="19"/>
      <c r="B55" s="19"/>
      <c r="C55" s="19"/>
      <c r="D55" s="23"/>
      <c r="E55" s="19"/>
      <c r="F55" s="19"/>
      <c r="G55" s="19"/>
      <c r="H55" s="19"/>
      <c r="I55" s="19"/>
      <c r="J55" s="19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s="8" customFormat="1" ht="12.75">
      <c r="A56" s="19"/>
      <c r="B56" s="19"/>
      <c r="C56" s="41"/>
      <c r="D56" s="41"/>
      <c r="E56" s="19"/>
      <c r="F56" s="19"/>
      <c r="G56" s="19"/>
      <c r="H56" s="19"/>
      <c r="I56" s="19"/>
      <c r="J56" s="19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s="8" customFormat="1" ht="12.75">
      <c r="A57" s="19"/>
      <c r="B57" s="19"/>
      <c r="C57" s="41"/>
      <c r="D57" s="41"/>
      <c r="E57" s="19"/>
      <c r="F57" s="19"/>
      <c r="G57" s="19"/>
      <c r="H57" s="19"/>
      <c r="I57" s="19"/>
      <c r="J57" s="19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s="8" customFormat="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s="8" customFormat="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s="8" customFormat="1" ht="12.75">
      <c r="A60" s="19"/>
      <c r="B60" s="19"/>
      <c r="C60" s="19"/>
      <c r="D60" s="19"/>
      <c r="E60" s="36" t="s">
        <v>212</v>
      </c>
      <c r="F60" s="19"/>
      <c r="G60" s="19"/>
      <c r="H60" s="19"/>
      <c r="I60" s="19"/>
      <c r="J60" s="19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s="8" customFormat="1" ht="12.75">
      <c r="A61" s="19"/>
      <c r="B61" s="19"/>
      <c r="C61" s="19"/>
      <c r="D61" s="19"/>
      <c r="E61" s="36" t="s">
        <v>213</v>
      </c>
      <c r="F61" s="19"/>
      <c r="G61" s="19"/>
      <c r="H61" s="19"/>
      <c r="I61" s="19"/>
      <c r="J61" s="19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s="8" customFormat="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s="8" customFormat="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10" s="39" customFormat="1" ht="12.7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39" customFormat="1" ht="12.7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s="39" customFormat="1" ht="12.7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s="39" customFormat="1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s="39" customFormat="1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s="39" customFormat="1" ht="12.7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s="39" customFormat="1" ht="12.7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s="39" customFormat="1" ht="12.7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s="39" customFormat="1" ht="12.7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s="39" customFormat="1" ht="12.75">
      <c r="A73" s="23"/>
      <c r="C73" s="23"/>
      <c r="D73" s="23"/>
      <c r="E73" s="23"/>
      <c r="F73" s="23"/>
      <c r="G73" s="23"/>
      <c r="H73" s="23"/>
      <c r="I73" s="23"/>
      <c r="J73" s="23"/>
    </row>
    <row r="74" spans="1:10" s="39" customFormat="1" ht="12.75">
      <c r="A74" s="23"/>
      <c r="C74" s="23"/>
      <c r="D74" s="23"/>
      <c r="E74" s="23"/>
      <c r="F74" s="23"/>
      <c r="G74" s="23"/>
      <c r="H74" s="23"/>
      <c r="I74" s="23"/>
      <c r="J74" s="23"/>
    </row>
    <row r="75" spans="1:10" s="39" customFormat="1" ht="12.75">
      <c r="A75" s="23"/>
      <c r="C75" s="23"/>
      <c r="D75" s="23"/>
      <c r="E75" s="23"/>
      <c r="F75" s="23"/>
      <c r="G75" s="23"/>
      <c r="H75" s="23"/>
      <c r="I75" s="23"/>
      <c r="J75" s="23"/>
    </row>
    <row r="76" spans="1:10" s="39" customFormat="1" ht="12.7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s="39" customFormat="1" ht="12.7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s="39" customFormat="1" ht="12.7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s="39" customFormat="1" ht="12.7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s="39" customFormat="1" ht="12.7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s="39" customFormat="1" ht="12.7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s="39" customFormat="1" ht="12.7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s="39" customFormat="1" ht="12.7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s="39" customFormat="1" ht="12.7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s="39" customFormat="1" ht="12.7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s="39" customFormat="1" ht="12.7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s="39" customFormat="1" ht="12.7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s="39" customFormat="1" ht="12.7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s="39" customFormat="1" ht="12.7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s="39" customFormat="1" ht="12.7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s="39" customFormat="1" ht="12.7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s="39" customFormat="1" ht="12.7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s="39" customFormat="1" ht="12.7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s="39" customFormat="1" ht="12.7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39" customFormat="1" ht="12.7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39" customFormat="1" ht="12.7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39" customFormat="1" ht="12.7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39" customFormat="1" ht="12.7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39" customFormat="1" ht="12.7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39" customFormat="1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39" customFormat="1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39" customFormat="1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s="39" customFormat="1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s="39" customFormat="1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s="39" customFormat="1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s="39" customFormat="1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s="39" customFormat="1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s="39" customFormat="1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s="39" customFormat="1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s="39" customFormat="1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s="39" customFormat="1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s="39" customFormat="1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s="39" customFormat="1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s="39" customFormat="1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s="39" customFormat="1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s="39" customFormat="1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s="39" customFormat="1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s="39" customFormat="1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s="39" customFormat="1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s="39" customFormat="1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s="39" customFormat="1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s="39" customFormat="1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s="39" customFormat="1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s="39" customFormat="1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s="39" customFormat="1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s="39" customFormat="1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s="39" customFormat="1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s="39" customFormat="1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s="39" customFormat="1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s="39" customFormat="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s="39" customFormat="1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s="39" customFormat="1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s="39" customFormat="1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s="39" customFormat="1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s="39" customFormat="1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s="39" customFormat="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s="39" customFormat="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s="39" customFormat="1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s="39" customFormat="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s="39" customFormat="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s="39" customFormat="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s="39" customFormat="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s="39" customFormat="1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s="39" customFormat="1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s="39" customFormat="1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s="39" customFormat="1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s="39" customFormat="1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s="39" customFormat="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s="39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s="39" customFormat="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s="39" customFormat="1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s="39" customFormat="1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s="39" customFormat="1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s="39" customFormat="1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s="39" customFormat="1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s="39" customFormat="1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s="39" customFormat="1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s="39" customFormat="1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s="39" customFormat="1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s="39" customFormat="1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s="39" customFormat="1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s="39" customFormat="1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s="39" customFormat="1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s="39" customFormat="1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s="39" customFormat="1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s="39" customFormat="1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s="39" customFormat="1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s="39" customFormat="1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s="39" customFormat="1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s="39" customFormat="1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s="39" customFormat="1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s="39" customFormat="1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s="39" customFormat="1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s="39" customFormat="1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s="39" customFormat="1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s="39" customFormat="1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s="39" customFormat="1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s="39" customFormat="1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s="39" customFormat="1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s="39" customFormat="1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s="39" customFormat="1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s="39" customFormat="1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s="39" customFormat="1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s="39" customFormat="1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s="39" customFormat="1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s="39" customFormat="1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s="39" customFormat="1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s="39" customFormat="1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s="39" customFormat="1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s="39" customFormat="1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s="39" customFormat="1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s="39" customFormat="1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s="39" customFormat="1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s="39" customFormat="1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s="39" customFormat="1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s="39" customFormat="1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s="39" customFormat="1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s="39" customFormat="1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s="39" customFormat="1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s="39" customFormat="1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s="39" customFormat="1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s="39" customFormat="1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s="39" customFormat="1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s="39" customFormat="1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s="39" customFormat="1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s="39" customFormat="1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s="39" customFormat="1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s="39" customFormat="1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s="39" customFormat="1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s="39" customFormat="1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s="39" customFormat="1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s="39" customFormat="1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39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39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39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39" customFormat="1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39" customFormat="1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39" customFormat="1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39" customFormat="1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39" customFormat="1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39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39" customFormat="1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39" customFormat="1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39" customFormat="1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39" customFormat="1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39" customFormat="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s="39" customFormat="1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s="39" customFormat="1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s="39" customFormat="1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s="39" customFormat="1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s="39" customFormat="1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s="39" customFormat="1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s="39" customFormat="1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s="39" customFormat="1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s="39" customFormat="1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s="39" customFormat="1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s="39" customFormat="1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s="39" customFormat="1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s="39" customFormat="1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s="39" customFormat="1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s="39" customFormat="1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s="39" customFormat="1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s="39" customFormat="1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s="39" customFormat="1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s="39" customFormat="1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s="39" customFormat="1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s="39" customFormat="1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s="39" customFormat="1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s="39" customFormat="1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s="39" customFormat="1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s="39" customFormat="1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s="39" customFormat="1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s="39" customFormat="1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s="39" customFormat="1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s="39" customFormat="1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s="39" customFormat="1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s="39" customFormat="1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s="39" customFormat="1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s="39" customFormat="1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s="39" customFormat="1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s="39" customFormat="1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s="39" customFormat="1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s="39" customFormat="1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s="39" customFormat="1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s="39" customFormat="1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s="39" customFormat="1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 s="39" customFormat="1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 s="39" customFormat="1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 s="39" customFormat="1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 s="39" customFormat="1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s="39" customFormat="1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s="39" customFormat="1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s="39" customFormat="1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s="39" customFormat="1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 s="39" customFormat="1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s="39" customFormat="1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 s="39" customFormat="1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 s="39" customFormat="1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 s="39" customFormat="1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 s="39" customFormat="1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s="39" customFormat="1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s="39" customFormat="1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s="39" customFormat="1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s="39" customFormat="1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s="39" customFormat="1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s="39" customFormat="1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s="39" customFormat="1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 s="39" customFormat="1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 s="39" customFormat="1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 s="39" customFormat="1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 s="39" customFormat="1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s="39" customFormat="1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 s="39" customFormat="1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s="39" customFormat="1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s="39" customFormat="1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s="39" customFormat="1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s="39" customFormat="1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s="39" customFormat="1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s="39" customFormat="1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 s="39" customFormat="1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 s="39" customFormat="1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s="39" customFormat="1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 s="39" customFormat="1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 s="39" customFormat="1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 s="39" customFormat="1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 s="39" customFormat="1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s="39" customFormat="1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s="39" customFormat="1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 s="39" customFormat="1" ht="12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 s="39" customFormat="1" ht="12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s="39" customFormat="1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s="39" customFormat="1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s="39" customFormat="1" ht="12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s="39" customFormat="1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s="39" customFormat="1" ht="12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s="39" customFormat="1" ht="12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s="39" customFormat="1" ht="12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s="39" customFormat="1" ht="12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s="39" customFormat="1" ht="12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s="39" customFormat="1" ht="12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s="39" customFormat="1" ht="12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 s="39" customFormat="1" ht="12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s="39" customFormat="1" ht="12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 s="39" customFormat="1" ht="12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 s="39" customFormat="1" ht="12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 s="39" customFormat="1" ht="12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s="39" customFormat="1" ht="12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s="39" customFormat="1" ht="12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 s="39" customFormat="1" ht="12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 s="39" customFormat="1" ht="12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s="39" customFormat="1" ht="12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s="39" customFormat="1" ht="12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s="39" customFormat="1" ht="12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s="39" customFormat="1" ht="12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s="39" customFormat="1" ht="12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 s="39" customFormat="1" ht="12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s="39" customFormat="1" ht="12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 s="39" customFormat="1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 s="39" customFormat="1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s="39" customFormat="1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 s="39" customFormat="1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 s="39" customFormat="1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 s="39" customFormat="1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 s="39" customFormat="1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s="39" customFormat="1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 s="39" customFormat="1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 s="39" customFormat="1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 s="39" customFormat="1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 s="39" customFormat="1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 s="39" customFormat="1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s="39" customFormat="1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 s="39" customFormat="1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s="39" customFormat="1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s="39" customFormat="1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s="39" customFormat="1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s="39" customFormat="1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 s="39" customFormat="1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 s="39" customFormat="1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s="39" customFormat="1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 s="39" customFormat="1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 s="39" customFormat="1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 s="39" customFormat="1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 s="39" customFormat="1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 s="39" customFormat="1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 s="39" customFormat="1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 s="39" customFormat="1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 s="39" customFormat="1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 s="39" customFormat="1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 s="39" customFormat="1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s="39" customFormat="1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 s="39" customFormat="1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s="39" customFormat="1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s="39" customFormat="1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s="39" customFormat="1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s="39" customFormat="1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 s="39" customFormat="1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s="39" customFormat="1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 s="39" customFormat="1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 s="39" customFormat="1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 s="39" customFormat="1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 s="39" customFormat="1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 s="39" customFormat="1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 s="39" customFormat="1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 s="39" customFormat="1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 s="39" customFormat="1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 s="39" customFormat="1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 s="39" customFormat="1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 s="39" customFormat="1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 s="39" customFormat="1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 s="39" customFormat="1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 s="39" customFormat="1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 s="39" customFormat="1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 s="39" customFormat="1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 s="39" customFormat="1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 s="39" customFormat="1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 s="39" customFormat="1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 s="39" customFormat="1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 s="39" customFormat="1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 s="39" customFormat="1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 s="39" customFormat="1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 s="39" customFormat="1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 s="39" customFormat="1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 s="39" customFormat="1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 s="39" customFormat="1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 s="39" customFormat="1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 s="39" customFormat="1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 s="39" customFormat="1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 s="39" customFormat="1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 s="39" customFormat="1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 s="39" customFormat="1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 s="39" customFormat="1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 s="39" customFormat="1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 s="39" customFormat="1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 s="39" customFormat="1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 s="39" customFormat="1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 s="39" customFormat="1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10" s="39" customFormat="1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1:10" s="39" customFormat="1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</row>
    <row r="419" spans="1:10" s="39" customFormat="1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</row>
    <row r="420" spans="1:10" s="39" customFormat="1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</row>
    <row r="421" spans="1:10" s="39" customFormat="1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1:10" s="39" customFormat="1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</row>
    <row r="423" spans="1:10" s="39" customFormat="1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</row>
    <row r="424" spans="1:10" s="39" customFormat="1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</row>
    <row r="425" spans="1:10" s="39" customFormat="1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</row>
    <row r="426" spans="1:10" s="39" customFormat="1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</row>
    <row r="427" spans="1:10" s="39" customFormat="1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</row>
    <row r="428" spans="1:10" s="39" customFormat="1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1:10" s="39" customFormat="1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1:10" s="39" customFormat="1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</row>
    <row r="431" spans="1:10" s="39" customFormat="1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1:10" s="39" customFormat="1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1:10" s="39" customFormat="1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1:10" s="39" customFormat="1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1:10" s="39" customFormat="1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</row>
    <row r="436" spans="1:10" s="39" customFormat="1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</row>
    <row r="437" spans="1:10" s="39" customFormat="1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</row>
    <row r="438" spans="1:10" s="39" customFormat="1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</row>
    <row r="439" spans="1:10" s="39" customFormat="1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</row>
    <row r="440" spans="1:10" s="39" customFormat="1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</row>
    <row r="441" spans="1:10" s="39" customFormat="1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</row>
    <row r="442" spans="1:10" s="39" customFormat="1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</row>
    <row r="443" spans="1:10" s="39" customFormat="1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</row>
    <row r="444" spans="1:10" s="39" customFormat="1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</row>
    <row r="445" spans="1:10" s="39" customFormat="1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</row>
    <row r="446" spans="1:10" s="39" customFormat="1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</row>
    <row r="447" spans="1:10" s="39" customFormat="1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1:10" s="39" customFormat="1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</row>
    <row r="449" spans="1:10" s="39" customFormat="1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</row>
    <row r="450" spans="1:10" s="39" customFormat="1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</row>
    <row r="451" spans="1:10" s="39" customFormat="1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1:10" s="39" customFormat="1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</row>
    <row r="453" spans="1:10" s="39" customFormat="1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</row>
    <row r="454" spans="1:10" s="39" customFormat="1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</row>
    <row r="455" spans="1:10" s="39" customFormat="1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</row>
    <row r="456" spans="1:10" s="39" customFormat="1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</row>
    <row r="457" spans="1:10" s="39" customFormat="1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</row>
    <row r="458" spans="1:10" s="39" customFormat="1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</row>
    <row r="459" spans="1:10" s="39" customFormat="1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</row>
    <row r="460" spans="1:10" s="39" customFormat="1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</row>
    <row r="461" spans="1:10" s="39" customFormat="1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</row>
  </sheetData>
  <sheetProtection/>
  <printOptions/>
  <pageMargins left="0.1968503937007874" right="0.1968503937007874" top="0.4330708661417323" bottom="0.4724409448818898" header="0.2362204724409449" footer="0.2755905511811024"/>
  <pageSetup horizontalDpi="600" verticalDpi="600" orientation="landscape" paperSize="9" r:id="rId1"/>
  <headerFooter alignWithMargins="0">
    <oddHeader>&amp;CGRADUATORIA DOCENTI RUOLO A.S. 2015/16  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34">
      <selection activeCell="E58" sqref="E58"/>
    </sheetView>
  </sheetViews>
  <sheetFormatPr defaultColWidth="9.140625" defaultRowHeight="12.75"/>
  <cols>
    <col min="1" max="1" width="4.00390625" style="1" customWidth="1"/>
    <col min="2" max="2" width="24.00390625" style="19" customWidth="1"/>
    <col min="3" max="3" width="11.421875" style="1" customWidth="1"/>
    <col min="4" max="4" width="5.28125" style="1" customWidth="1"/>
    <col min="5" max="5" width="36.00390625" style="1" customWidth="1"/>
    <col min="6" max="9" width="4.8515625" style="19" customWidth="1"/>
    <col min="10" max="10" width="15.28125" style="19" customWidth="1"/>
    <col min="11" max="11" width="12.00390625" style="30" customWidth="1"/>
    <col min="12" max="12" width="8.57421875" style="30" customWidth="1"/>
    <col min="13" max="27" width="9.140625" style="30" customWidth="1"/>
  </cols>
  <sheetData>
    <row r="1" spans="1:10" s="30" customFormat="1" ht="27" customHeight="1">
      <c r="A1" s="19"/>
      <c r="B1" s="19" t="s">
        <v>167</v>
      </c>
      <c r="C1" s="19"/>
      <c r="D1" s="19"/>
      <c r="E1" s="19"/>
      <c r="F1" s="19"/>
      <c r="G1" s="19"/>
      <c r="H1" s="19"/>
      <c r="I1" s="19"/>
      <c r="J1" s="19"/>
    </row>
    <row r="2" spans="1:10" s="30" customFormat="1" ht="59.25" customHeight="1">
      <c r="A2" s="21" t="s">
        <v>170</v>
      </c>
      <c r="B2" s="34" t="s">
        <v>109</v>
      </c>
      <c r="C2" s="35" t="s">
        <v>110</v>
      </c>
      <c r="D2" s="21" t="s">
        <v>169</v>
      </c>
      <c r="E2" s="34" t="s">
        <v>168</v>
      </c>
      <c r="F2" s="21" t="s">
        <v>177</v>
      </c>
      <c r="G2" s="21" t="s">
        <v>178</v>
      </c>
      <c r="H2" s="21" t="s">
        <v>179</v>
      </c>
      <c r="I2" s="21" t="s">
        <v>180</v>
      </c>
      <c r="J2" s="34" t="s">
        <v>172</v>
      </c>
    </row>
    <row r="3" spans="1:10" s="30" customFormat="1" ht="12.75" customHeight="1">
      <c r="A3" s="42">
        <v>1</v>
      </c>
      <c r="B3" s="17" t="s">
        <v>22</v>
      </c>
      <c r="C3" s="28">
        <v>20937</v>
      </c>
      <c r="D3" s="17" t="s">
        <v>0</v>
      </c>
      <c r="E3" s="17" t="s">
        <v>159</v>
      </c>
      <c r="F3" s="17">
        <f>G3+H3+I3</f>
        <v>112</v>
      </c>
      <c r="G3" s="17">
        <v>100</v>
      </c>
      <c r="H3" s="17"/>
      <c r="I3" s="17">
        <v>12</v>
      </c>
      <c r="J3" s="17" t="s">
        <v>218</v>
      </c>
    </row>
    <row r="4" spans="1:11" s="30" customFormat="1" ht="12.75">
      <c r="A4" s="17">
        <v>2</v>
      </c>
      <c r="B4" s="17" t="s">
        <v>28</v>
      </c>
      <c r="C4" s="27">
        <v>22488</v>
      </c>
      <c r="D4" s="17" t="s">
        <v>1</v>
      </c>
      <c r="E4" s="17" t="s">
        <v>164</v>
      </c>
      <c r="F4" s="17">
        <f aca="true" t="shared" si="0" ref="F4:F10">G4+H4+I4</f>
        <v>132</v>
      </c>
      <c r="G4" s="17">
        <v>120</v>
      </c>
      <c r="H4" s="17"/>
      <c r="I4" s="17">
        <v>12</v>
      </c>
      <c r="J4" s="17"/>
      <c r="K4" s="11"/>
    </row>
    <row r="5" spans="1:11" s="30" customFormat="1" ht="12.75">
      <c r="A5" s="17">
        <v>3</v>
      </c>
      <c r="B5" s="17" t="s">
        <v>23</v>
      </c>
      <c r="C5" s="27">
        <v>25172</v>
      </c>
      <c r="D5" s="17" t="s">
        <v>1</v>
      </c>
      <c r="E5" s="17" t="s">
        <v>159</v>
      </c>
      <c r="F5" s="17">
        <f t="shared" si="0"/>
        <v>126</v>
      </c>
      <c r="G5" s="17">
        <v>108</v>
      </c>
      <c r="H5" s="17">
        <v>3</v>
      </c>
      <c r="I5" s="17">
        <v>15</v>
      </c>
      <c r="J5" s="17"/>
      <c r="K5" s="11"/>
    </row>
    <row r="6" spans="1:27" s="8" customFormat="1" ht="12.75">
      <c r="A6" s="17">
        <v>4</v>
      </c>
      <c r="B6" s="17" t="s">
        <v>25</v>
      </c>
      <c r="C6" s="27">
        <v>20980</v>
      </c>
      <c r="D6" s="17" t="s">
        <v>1</v>
      </c>
      <c r="E6" s="17" t="s">
        <v>163</v>
      </c>
      <c r="F6" s="17">
        <f t="shared" si="0"/>
        <v>123</v>
      </c>
      <c r="G6" s="17">
        <v>108</v>
      </c>
      <c r="H6" s="17"/>
      <c r="I6" s="17">
        <v>15</v>
      </c>
      <c r="J6" s="17"/>
      <c r="K6" s="1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s="8" customFormat="1" ht="12.75">
      <c r="A7" s="17">
        <v>5</v>
      </c>
      <c r="B7" s="17" t="s">
        <v>24</v>
      </c>
      <c r="C7" s="27">
        <v>25075</v>
      </c>
      <c r="D7" s="17" t="s">
        <v>1</v>
      </c>
      <c r="E7" s="17" t="s">
        <v>161</v>
      </c>
      <c r="F7" s="17">
        <f t="shared" si="0"/>
        <v>110</v>
      </c>
      <c r="G7" s="17">
        <v>98</v>
      </c>
      <c r="H7" s="17"/>
      <c r="I7" s="17">
        <v>12</v>
      </c>
      <c r="J7" s="17"/>
      <c r="K7" s="11"/>
      <c r="L7" s="30" t="s">
        <v>188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s="8" customFormat="1" ht="12.75">
      <c r="A8" s="17">
        <v>7</v>
      </c>
      <c r="B8" s="17" t="s">
        <v>26</v>
      </c>
      <c r="C8" s="27">
        <v>22303</v>
      </c>
      <c r="D8" s="17" t="s">
        <v>1</v>
      </c>
      <c r="E8" s="17" t="s">
        <v>159</v>
      </c>
      <c r="F8" s="17">
        <f t="shared" si="0"/>
        <v>105</v>
      </c>
      <c r="G8" s="17">
        <v>88</v>
      </c>
      <c r="H8" s="17"/>
      <c r="I8" s="17">
        <v>17</v>
      </c>
      <c r="J8" s="17"/>
      <c r="K8" s="11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8" customFormat="1" ht="12.75">
      <c r="A9" s="17">
        <v>6</v>
      </c>
      <c r="B9" s="17" t="s">
        <v>29</v>
      </c>
      <c r="C9" s="27">
        <v>24488</v>
      </c>
      <c r="D9" s="17" t="s">
        <v>1</v>
      </c>
      <c r="E9" s="17" t="s">
        <v>158</v>
      </c>
      <c r="F9" s="17">
        <f t="shared" si="0"/>
        <v>100</v>
      </c>
      <c r="G9" s="17">
        <v>88</v>
      </c>
      <c r="H9" s="17"/>
      <c r="I9" s="17">
        <v>12</v>
      </c>
      <c r="J9" s="17"/>
      <c r="K9" s="1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s="8" customFormat="1" ht="12.75">
      <c r="A10" s="17">
        <v>8</v>
      </c>
      <c r="B10" s="17" t="s">
        <v>27</v>
      </c>
      <c r="C10" s="27">
        <v>24472</v>
      </c>
      <c r="D10" s="17" t="s">
        <v>1</v>
      </c>
      <c r="E10" s="17" t="s">
        <v>162</v>
      </c>
      <c r="F10" s="17">
        <f t="shared" si="0"/>
        <v>89</v>
      </c>
      <c r="G10" s="17">
        <v>74</v>
      </c>
      <c r="H10" s="17">
        <v>3</v>
      </c>
      <c r="I10" s="17">
        <v>12</v>
      </c>
      <c r="J10" s="17"/>
      <c r="K10" s="1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10" s="30" customFormat="1" ht="12.7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s="30" customFormat="1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s="30" customFormat="1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1" s="30" customFormat="1" ht="12.75">
      <c r="A14" s="19"/>
      <c r="B14" s="19" t="s">
        <v>171</v>
      </c>
      <c r="C14" s="26"/>
      <c r="D14" s="26"/>
      <c r="E14" s="26"/>
      <c r="F14" s="19"/>
      <c r="G14" s="19"/>
      <c r="H14" s="19"/>
      <c r="I14" s="19"/>
      <c r="J14" s="19"/>
      <c r="K14" s="18"/>
    </row>
    <row r="15" spans="1:11" s="30" customFormat="1" ht="12.75">
      <c r="A15" s="19"/>
      <c r="B15" s="19"/>
      <c r="C15" s="26"/>
      <c r="D15" s="26"/>
      <c r="E15" s="26"/>
      <c r="F15" s="19"/>
      <c r="G15" s="19"/>
      <c r="H15" s="19"/>
      <c r="I15" s="19"/>
      <c r="J15" s="19"/>
      <c r="K15" s="18"/>
    </row>
    <row r="16" spans="1:10" s="30" customFormat="1" ht="59.25" customHeight="1">
      <c r="A16" s="21" t="s">
        <v>170</v>
      </c>
      <c r="B16" s="34" t="s">
        <v>109</v>
      </c>
      <c r="C16" s="35" t="s">
        <v>110</v>
      </c>
      <c r="D16" s="21" t="s">
        <v>169</v>
      </c>
      <c r="E16" s="34" t="s">
        <v>168</v>
      </c>
      <c r="F16" s="21" t="s">
        <v>177</v>
      </c>
      <c r="G16" s="21" t="s">
        <v>178</v>
      </c>
      <c r="H16" s="21" t="s">
        <v>179</v>
      </c>
      <c r="I16" s="21" t="s">
        <v>180</v>
      </c>
      <c r="J16" s="34" t="s">
        <v>172</v>
      </c>
    </row>
    <row r="17" spans="1:27" s="8" customFormat="1" ht="12.75">
      <c r="A17" s="17">
        <v>1</v>
      </c>
      <c r="B17" s="17" t="s">
        <v>67</v>
      </c>
      <c r="C17" s="27">
        <v>21440</v>
      </c>
      <c r="D17" s="17" t="s">
        <v>62</v>
      </c>
      <c r="E17" s="17" t="s">
        <v>165</v>
      </c>
      <c r="F17" s="17">
        <f aca="true" t="shared" si="1" ref="F17:F25">G17+H17+I17</f>
        <v>133</v>
      </c>
      <c r="G17" s="17">
        <v>110</v>
      </c>
      <c r="H17" s="17">
        <v>6</v>
      </c>
      <c r="I17" s="17">
        <v>17</v>
      </c>
      <c r="J17" s="17"/>
      <c r="K17" s="1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s="8" customFormat="1" ht="12.75">
      <c r="A18" s="17">
        <v>2</v>
      </c>
      <c r="B18" s="17" t="s">
        <v>68</v>
      </c>
      <c r="C18" s="27">
        <v>23042</v>
      </c>
      <c r="D18" s="17" t="s">
        <v>62</v>
      </c>
      <c r="E18" s="17" t="s">
        <v>166</v>
      </c>
      <c r="F18" s="17">
        <f t="shared" si="1"/>
        <v>131</v>
      </c>
      <c r="G18" s="17">
        <v>110</v>
      </c>
      <c r="H18" s="17">
        <v>6</v>
      </c>
      <c r="I18" s="17">
        <v>15</v>
      </c>
      <c r="J18" s="17" t="s">
        <v>203</v>
      </c>
      <c r="K18" s="1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s="8" customFormat="1" ht="12.75">
      <c r="A19" s="17">
        <v>3</v>
      </c>
      <c r="B19" s="17" t="s">
        <v>21</v>
      </c>
      <c r="C19" s="27">
        <v>24584</v>
      </c>
      <c r="D19" s="17" t="s">
        <v>2</v>
      </c>
      <c r="E19" s="17" t="s">
        <v>195</v>
      </c>
      <c r="F19" s="17">
        <f t="shared" si="1"/>
        <v>131</v>
      </c>
      <c r="G19" s="17">
        <v>110</v>
      </c>
      <c r="H19" s="17">
        <v>3</v>
      </c>
      <c r="I19" s="17">
        <v>18</v>
      </c>
      <c r="J19" s="17"/>
      <c r="K19" s="11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s="8" customFormat="1" ht="12.75">
      <c r="A20" s="17">
        <v>4</v>
      </c>
      <c r="B20" s="17" t="s">
        <v>20</v>
      </c>
      <c r="C20" s="27">
        <v>20358</v>
      </c>
      <c r="D20" s="17" t="s">
        <v>2</v>
      </c>
      <c r="E20" s="17" t="s">
        <v>217</v>
      </c>
      <c r="F20" s="17">
        <f t="shared" si="1"/>
        <v>124</v>
      </c>
      <c r="G20" s="17">
        <v>112</v>
      </c>
      <c r="H20" s="17"/>
      <c r="I20" s="17">
        <v>12</v>
      </c>
      <c r="J20" s="17" t="s">
        <v>203</v>
      </c>
      <c r="K20" s="11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s="8" customFormat="1" ht="12.75">
      <c r="A21" s="17">
        <v>5</v>
      </c>
      <c r="B21" s="17" t="s">
        <v>66</v>
      </c>
      <c r="C21" s="27">
        <v>21542</v>
      </c>
      <c r="D21" s="17" t="s">
        <v>62</v>
      </c>
      <c r="E21" s="17" t="s">
        <v>165</v>
      </c>
      <c r="F21" s="17">
        <f t="shared" si="1"/>
        <v>124</v>
      </c>
      <c r="G21" s="17">
        <v>112</v>
      </c>
      <c r="H21" s="17"/>
      <c r="I21" s="17">
        <v>12</v>
      </c>
      <c r="J21" s="17" t="s">
        <v>203</v>
      </c>
      <c r="K21" s="11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s="8" customFormat="1" ht="12.75">
      <c r="A22" s="17">
        <v>6</v>
      </c>
      <c r="B22" s="17" t="s">
        <v>69</v>
      </c>
      <c r="C22" s="27">
        <v>22361</v>
      </c>
      <c r="D22" s="17" t="s">
        <v>62</v>
      </c>
      <c r="E22" s="17" t="s">
        <v>166</v>
      </c>
      <c r="F22" s="17">
        <f t="shared" si="1"/>
        <v>124</v>
      </c>
      <c r="G22" s="17">
        <v>108</v>
      </c>
      <c r="H22" s="17">
        <v>3</v>
      </c>
      <c r="I22" s="17">
        <v>13</v>
      </c>
      <c r="J22" s="17"/>
      <c r="K22" s="11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s="8" customFormat="1" ht="12.75">
      <c r="A23" s="17">
        <v>7</v>
      </c>
      <c r="B23" s="17" t="s">
        <v>65</v>
      </c>
      <c r="C23" s="27">
        <v>23488</v>
      </c>
      <c r="D23" s="17" t="s">
        <v>62</v>
      </c>
      <c r="E23" s="17" t="s">
        <v>189</v>
      </c>
      <c r="F23" s="17">
        <f t="shared" si="1"/>
        <v>123</v>
      </c>
      <c r="G23" s="17">
        <v>106</v>
      </c>
      <c r="H23" s="17"/>
      <c r="I23" s="17">
        <v>17</v>
      </c>
      <c r="J23" s="17"/>
      <c r="K23" s="18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s="8" customFormat="1" ht="12.75">
      <c r="A24" s="17">
        <v>8</v>
      </c>
      <c r="B24" s="17" t="s">
        <v>63</v>
      </c>
      <c r="C24" s="27">
        <v>20514</v>
      </c>
      <c r="D24" s="17" t="s">
        <v>62</v>
      </c>
      <c r="E24" s="17" t="s">
        <v>160</v>
      </c>
      <c r="F24" s="17">
        <f t="shared" si="1"/>
        <v>114</v>
      </c>
      <c r="G24" s="17">
        <v>94</v>
      </c>
      <c r="H24" s="17"/>
      <c r="I24" s="17">
        <v>20</v>
      </c>
      <c r="J24" s="17"/>
      <c r="K24" s="11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s="8" customFormat="1" ht="12.75">
      <c r="A25" s="17">
        <v>9</v>
      </c>
      <c r="B25" s="17" t="s">
        <v>64</v>
      </c>
      <c r="C25" s="27">
        <v>22007</v>
      </c>
      <c r="D25" s="17" t="s">
        <v>62</v>
      </c>
      <c r="E25" s="17" t="s">
        <v>160</v>
      </c>
      <c r="F25" s="17">
        <f t="shared" si="1"/>
        <v>110</v>
      </c>
      <c r="G25" s="17">
        <v>98</v>
      </c>
      <c r="H25" s="17"/>
      <c r="I25" s="17">
        <v>12</v>
      </c>
      <c r="J25" s="17"/>
      <c r="K25" s="1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10" s="30" customFormat="1" ht="12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30" customFormat="1" ht="12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30" customFormat="1" ht="12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30" customFormat="1" ht="12.75">
      <c r="A29" s="19"/>
      <c r="B29" s="19"/>
      <c r="C29" s="19"/>
      <c r="D29" s="19"/>
      <c r="E29" s="36" t="s">
        <v>212</v>
      </c>
      <c r="F29" s="19"/>
      <c r="G29" s="19"/>
      <c r="H29" s="19"/>
      <c r="I29" s="19"/>
      <c r="J29" s="19"/>
    </row>
    <row r="30" spans="1:10" s="30" customFormat="1" ht="12.75">
      <c r="A30" s="19"/>
      <c r="B30" s="19"/>
      <c r="C30" s="19"/>
      <c r="D30" s="19"/>
      <c r="E30" s="36" t="s">
        <v>213</v>
      </c>
      <c r="F30" s="19"/>
      <c r="G30" s="19"/>
      <c r="H30" s="19"/>
      <c r="I30" s="19"/>
      <c r="J30" s="19"/>
    </row>
    <row r="31" spans="1:10" s="30" customFormat="1" ht="12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s="30" customFormat="1" ht="12.7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5" ht="12.75">
      <c r="A33" s="19"/>
      <c r="C33" s="19"/>
      <c r="D33" s="19"/>
      <c r="E33" s="19"/>
    </row>
    <row r="34" spans="1:5" ht="12.75">
      <c r="A34" s="19"/>
      <c r="C34" s="19"/>
      <c r="D34" s="19"/>
      <c r="E34" s="19"/>
    </row>
    <row r="35" spans="1:5" ht="12.75">
      <c r="A35" s="19"/>
      <c r="C35" s="19"/>
      <c r="D35" s="19"/>
      <c r="E35" s="19"/>
    </row>
    <row r="36" spans="1:5" ht="12.75">
      <c r="A36" s="19"/>
      <c r="C36" s="19"/>
      <c r="D36" s="19"/>
      <c r="E36" s="19"/>
    </row>
    <row r="37" spans="1:5" ht="12.75">
      <c r="A37" s="19"/>
      <c r="C37" s="19"/>
      <c r="D37" s="19"/>
      <c r="E37" s="19"/>
    </row>
    <row r="38" spans="1:5" ht="12.75">
      <c r="A38" s="19"/>
      <c r="C38" s="19"/>
      <c r="D38" s="19"/>
      <c r="E38" s="19"/>
    </row>
    <row r="39" spans="1:5" ht="12.75">
      <c r="A39" s="19"/>
      <c r="C39" s="19"/>
      <c r="D39" s="19"/>
      <c r="E39" s="19"/>
    </row>
    <row r="40" spans="1:5" ht="12.75">
      <c r="A40" s="19"/>
      <c r="C40" s="19"/>
      <c r="D40" s="19"/>
      <c r="E40" s="19"/>
    </row>
    <row r="41" spans="1:5" ht="12.75">
      <c r="A41" s="19"/>
      <c r="C41" s="19"/>
      <c r="D41" s="19"/>
      <c r="E41" s="19"/>
    </row>
    <row r="42" spans="1:5" ht="12.75">
      <c r="A42" s="19"/>
      <c r="C42" s="19"/>
      <c r="D42" s="19"/>
      <c r="E42" s="19"/>
    </row>
    <row r="43" spans="1:5" ht="12.75">
      <c r="A43" s="19"/>
      <c r="C43" s="19"/>
      <c r="D43" s="19"/>
      <c r="E43" s="19"/>
    </row>
    <row r="44" spans="1:5" ht="12.75">
      <c r="A44" s="19"/>
      <c r="C44" s="19"/>
      <c r="D44" s="19"/>
      <c r="E44" s="19"/>
    </row>
    <row r="45" spans="1:5" ht="12.75">
      <c r="A45" s="19"/>
      <c r="C45" s="19"/>
      <c r="D45" s="19"/>
      <c r="E45" s="19"/>
    </row>
  </sheetData>
  <sheetProtection/>
  <printOptions/>
  <pageMargins left="0.2755905511811024" right="0.1968503937007874" top="0.5118110236220472" bottom="0.4330708661417323" header="0.2755905511811024" footer="0.1968503937007874"/>
  <pageSetup horizontalDpi="600" verticalDpi="600" orientation="landscape" paperSize="9" r:id="rId1"/>
  <headerFooter alignWithMargins="0">
    <oddHeader>&amp;CGRADUATORIA DOCENTI RUOLO A.S. 2015/16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ACER</cp:lastModifiedBy>
  <cp:lastPrinted>2015-06-24T06:32:24Z</cp:lastPrinted>
  <dcterms:created xsi:type="dcterms:W3CDTF">2008-05-07T06:18:01Z</dcterms:created>
  <dcterms:modified xsi:type="dcterms:W3CDTF">2015-06-30T15:23:09Z</dcterms:modified>
  <cp:category/>
  <cp:version/>
  <cp:contentType/>
  <cp:contentStatus/>
</cp:coreProperties>
</file>